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0" yWindow="0" windowWidth="28800" windowHeight="14244"/>
  </bookViews>
  <sheets>
    <sheet name="Ženske" sheetId="1" r:id="rId1"/>
    <sheet name="Moški" sheetId="2" r:id="rId2"/>
    <sheet name="Rekreacija M-Ž" sheetId="3" r:id="rId3"/>
    <sheet name="SLEPI" sheetId="6" r:id="rId4"/>
    <sheet name="List1" sheetId="4" state="hidden" r:id="rId5"/>
    <sheet name="List2" sheetId="5" state="hidden" r:id="rId6"/>
  </sheets>
  <definedNames>
    <definedName name="_xlnm.Print_Area" localSheetId="1">Moški!$B$1:$J$102</definedName>
    <definedName name="_xlnm.Print_Area" localSheetId="2">'Rekreacija M-Ž'!$A$3:$I$67</definedName>
    <definedName name="_xlnm.Print_Area" localSheetId="3">SLEPI!$A$1:$H$46</definedName>
    <definedName name="_xlnm.Print_Area" localSheetId="0">Ženske!$A$1:$K$32</definedName>
  </definedNames>
  <calcPr calcId="191029"/>
</workbook>
</file>

<file path=xl/calcChain.xml><?xml version="1.0" encoding="utf-8"?>
<calcChain xmlns="http://schemas.openxmlformats.org/spreadsheetml/2006/main">
  <c r="J36" i="2" l="1"/>
  <c r="J101" i="2"/>
  <c r="J100" i="2"/>
  <c r="J99" i="2"/>
  <c r="J89" i="2"/>
  <c r="J47" i="2"/>
  <c r="J14" i="2"/>
  <c r="J50" i="2"/>
  <c r="J7" i="2"/>
  <c r="J45" i="2"/>
  <c r="J10" i="2"/>
  <c r="J48" i="2"/>
  <c r="J63" i="2"/>
  <c r="J12" i="2"/>
  <c r="J16" i="2"/>
  <c r="J18" i="2"/>
  <c r="K31" i="1"/>
  <c r="K30" i="1"/>
  <c r="K29" i="1"/>
  <c r="K28" i="1"/>
  <c r="K27" i="1"/>
  <c r="K26" i="1"/>
  <c r="K25" i="1"/>
  <c r="K23" i="1"/>
  <c r="K22" i="1"/>
  <c r="K21" i="1"/>
  <c r="K20" i="1"/>
  <c r="J55" i="2"/>
  <c r="J32" i="2"/>
  <c r="J49" i="2"/>
  <c r="J27" i="2"/>
  <c r="J71" i="2"/>
  <c r="J56" i="2"/>
  <c r="J40" i="2"/>
  <c r="J33" i="2"/>
  <c r="J23" i="2"/>
  <c r="J66" i="2"/>
  <c r="J54" i="2"/>
  <c r="J93" i="2"/>
  <c r="J83" i="2"/>
  <c r="J69" i="2"/>
  <c r="J72" i="2"/>
  <c r="J79" i="2"/>
  <c r="J51" i="2"/>
  <c r="J34" i="2"/>
  <c r="J60" i="2"/>
  <c r="J76" i="2"/>
  <c r="J43" i="2"/>
  <c r="J52" i="2"/>
  <c r="J44" i="2"/>
  <c r="J73" i="2"/>
  <c r="J82" i="2"/>
  <c r="J61" i="2"/>
  <c r="J75" i="2"/>
  <c r="J92" i="2"/>
  <c r="J20" i="2"/>
  <c r="J15" i="2"/>
  <c r="J80" i="2"/>
  <c r="J17" i="2"/>
  <c r="J22" i="2"/>
  <c r="J8" i="2"/>
  <c r="J9" i="2"/>
  <c r="J6" i="2"/>
  <c r="K15" i="1"/>
  <c r="K10" i="1"/>
  <c r="K16" i="1"/>
  <c r="K14" i="1"/>
  <c r="K24" i="1"/>
  <c r="K11" i="1"/>
  <c r="K13" i="1"/>
  <c r="K19" i="1"/>
  <c r="K8" i="1"/>
  <c r="K18" i="1"/>
  <c r="K7" i="1"/>
  <c r="K17" i="1"/>
  <c r="K32" i="1"/>
  <c r="B27" i="1"/>
  <c r="B28" i="1" s="1"/>
  <c r="B9" i="1"/>
  <c r="B11" i="1"/>
  <c r="B13" i="1"/>
  <c r="B14" i="1" s="1"/>
  <c r="B16" i="1"/>
  <c r="B17" i="1" s="1"/>
  <c r="B19" i="1"/>
</calcChain>
</file>

<file path=xl/sharedStrings.xml><?xml version="1.0" encoding="utf-8"?>
<sst xmlns="http://schemas.openxmlformats.org/spreadsheetml/2006/main" count="459" uniqueCount="239">
  <si>
    <t xml:space="preserve"> </t>
  </si>
  <si>
    <t>KLUB</t>
  </si>
  <si>
    <t>SKUPAJ</t>
  </si>
  <si>
    <t xml:space="preserve">                                            </t>
  </si>
  <si>
    <t xml:space="preserve">         REZULTATI ČLANI</t>
  </si>
  <si>
    <t xml:space="preserve">         REZULTATI ČLANICE</t>
  </si>
  <si>
    <t xml:space="preserve">        MEDNARODNI TURNIR </t>
  </si>
  <si>
    <t>SPONZOR</t>
  </si>
  <si>
    <t>PRIIMEK IN IME</t>
  </si>
  <si>
    <t>Zap.št.</t>
  </si>
  <si>
    <t>Prazne</t>
  </si>
  <si>
    <t xml:space="preserve">             </t>
  </si>
  <si>
    <t xml:space="preserve">          REKREATIVCI</t>
  </si>
  <si>
    <t>Z.št</t>
  </si>
  <si>
    <t xml:space="preserve">          REKREATIVKE</t>
  </si>
  <si>
    <t>Polno</t>
  </si>
  <si>
    <t>Čiščenje</t>
  </si>
  <si>
    <t xml:space="preserve">  UVRSTITEV NA TURNIRJU </t>
  </si>
  <si>
    <t xml:space="preserve">              MEDNARODNI TURNIR</t>
  </si>
  <si>
    <t>mesto</t>
  </si>
  <si>
    <t>DRUŠTVO</t>
  </si>
  <si>
    <t>kat.</t>
  </si>
  <si>
    <t>rezultat</t>
  </si>
  <si>
    <t>devetke</t>
  </si>
  <si>
    <t>prazne</t>
  </si>
  <si>
    <t>VODUŠEK Jakob</t>
  </si>
  <si>
    <t>MDSS Celje</t>
  </si>
  <si>
    <t>B-2</t>
  </si>
  <si>
    <t>KAJTNA  SAŠO</t>
  </si>
  <si>
    <t>B-3</t>
  </si>
  <si>
    <t>MUHIČ Slavko</t>
  </si>
  <si>
    <t>MDSS Kranj</t>
  </si>
  <si>
    <t>B-1</t>
  </si>
  <si>
    <t>ŽALAR  Marjan</t>
  </si>
  <si>
    <t>MARINIČ  Jadran</t>
  </si>
  <si>
    <t>MDSS N. Gorica</t>
  </si>
  <si>
    <t>LAMPE  Jože</t>
  </si>
  <si>
    <t>KOPAČ  Rajko</t>
  </si>
  <si>
    <t>HUMSKI Ladislav</t>
  </si>
  <si>
    <t>B-4</t>
  </si>
  <si>
    <t xml:space="preserve">VOGRIČ  Darjo  </t>
  </si>
  <si>
    <t>VRSTNI RED ŽENSKE</t>
  </si>
  <si>
    <t>FRAS  Marija</t>
  </si>
  <si>
    <t>VOGRIČ Karmen</t>
  </si>
  <si>
    <t xml:space="preserve">PRIBITKI: </t>
  </si>
  <si>
    <t>KAT. B-2   5%</t>
  </si>
  <si>
    <t>KAT. B-1   25%</t>
  </si>
  <si>
    <t>SLEPI</t>
  </si>
  <si>
    <t>23. POKAL NOVE GORICE  2024</t>
  </si>
  <si>
    <t>23. POKAL NOVE GORICE 2024</t>
  </si>
  <si>
    <t>LEON KLEMEN</t>
  </si>
  <si>
    <t>DU PIVKA</t>
  </si>
  <si>
    <t>TATJANA POŽAR</t>
  </si>
  <si>
    <t>SILVA  HENCEL</t>
  </si>
  <si>
    <t>FRANCKA ČELHAR</t>
  </si>
  <si>
    <t>LJUBA FATUR</t>
  </si>
  <si>
    <t>MARUŠA ŠKRL</t>
  </si>
  <si>
    <t>VOJKO LAPANJA</t>
  </si>
  <si>
    <t>DARKO BIZJAK</t>
  </si>
  <si>
    <t>KK PIVKA</t>
  </si>
  <si>
    <t>MARKO KRIŽAJ</t>
  </si>
  <si>
    <t>MARJAN  DUJC</t>
  </si>
  <si>
    <t>FRANE LESKOVEC</t>
  </si>
  <si>
    <t>VIJANEJ KOZLEVČAR</t>
  </si>
  <si>
    <t>JANEZ  SUKIČ</t>
  </si>
  <si>
    <t>KK PORTOROŽ</t>
  </si>
  <si>
    <t>ALENKA SUKIČ</t>
  </si>
  <si>
    <t>FRANCI  ZORMAN</t>
  </si>
  <si>
    <t>KK ADRIA</t>
  </si>
  <si>
    <t>DAMIR  KNEŽEVIČ</t>
  </si>
  <si>
    <t>JAN   SINČIČ</t>
  </si>
  <si>
    <t>ALJAŽ  ŽIGON</t>
  </si>
  <si>
    <t>ANDREJ HRVATIN</t>
  </si>
  <si>
    <t>PRIMOŽ PINTARIČ</t>
  </si>
  <si>
    <t>KK OGRAJCA</t>
  </si>
  <si>
    <t>PRIMOŽ KASTANETO</t>
  </si>
  <si>
    <t>IGOR  MOJŠKERC</t>
  </si>
  <si>
    <t>SAMO DREMELJ</t>
  </si>
  <si>
    <t>MIRAN KRAVOS</t>
  </si>
  <si>
    <t>KK GORICA</t>
  </si>
  <si>
    <t>GAL OBLAK RIJAVEC</t>
  </si>
  <si>
    <t>DENIS ČENANOVIČ</t>
  </si>
  <si>
    <t>SIMON LAPANJE</t>
  </si>
  <si>
    <t>PRIMOŽ GOSTINČAR</t>
  </si>
  <si>
    <t>MIHA  DEBEVC</t>
  </si>
  <si>
    <t>IGOR ĆOSIČ</t>
  </si>
  <si>
    <t>JURE LEBAN</t>
  </si>
  <si>
    <t>MARJAN PROSEN</t>
  </si>
  <si>
    <t>ILIJA VUKOJE</t>
  </si>
  <si>
    <t>GORAZD OBLAK</t>
  </si>
  <si>
    <t>BOJAN ZORZUTTI</t>
  </si>
  <si>
    <t xml:space="preserve">IME IN PRIIMEK  </t>
  </si>
  <si>
    <t>BRUNO FLEGO</t>
  </si>
  <si>
    <t>KK ISTRA POREČ</t>
  </si>
  <si>
    <t>SILVIO MESARIČ</t>
  </si>
  <si>
    <t>LJUBO PEJAŠINOVIČ</t>
  </si>
  <si>
    <t>BEJZI   ŠTURM</t>
  </si>
  <si>
    <t xml:space="preserve">ANJA MIŠKOVIČ </t>
  </si>
  <si>
    <t>FRANCI  FUCHS</t>
  </si>
  <si>
    <t>KK LJUBELJ</t>
  </si>
  <si>
    <t>BOŠTJAN ŽVANUT</t>
  </si>
  <si>
    <t>JURE   MEJAČ</t>
  </si>
  <si>
    <t>JANI    ČERIN</t>
  </si>
  <si>
    <t>MARK M. BORTEK</t>
  </si>
  <si>
    <t>BRANKO BRATINA</t>
  </si>
  <si>
    <t>BLAŽ   ČERIN</t>
  </si>
  <si>
    <t>MATJAŽ VOVK</t>
  </si>
  <si>
    <t>MARJAN  KOPAČ</t>
  </si>
  <si>
    <t>LARISA BERTOK</t>
  </si>
  <si>
    <t>TINA KRANJEC</t>
  </si>
  <si>
    <t>BRINA JANJIC</t>
  </si>
  <si>
    <t>JULIJA RUDOLF</t>
  </si>
  <si>
    <t>NIKA MALEJ</t>
  </si>
  <si>
    <t>JULIJA KOCJAN</t>
  </si>
  <si>
    <t>NEŽA ČANDEK</t>
  </si>
  <si>
    <t>GAŠPER KRAGELJ</t>
  </si>
  <si>
    <t>KK ZADAR</t>
  </si>
  <si>
    <t>BLAŽ KUKOVEC</t>
  </si>
  <si>
    <t>ANŽE AJDNIK</t>
  </si>
  <si>
    <t>JAKOB RUDOLF</t>
  </si>
  <si>
    <t>NEŽKA BERAS</t>
  </si>
  <si>
    <t>DU KRIM</t>
  </si>
  <si>
    <t>FRANC BERAS</t>
  </si>
  <si>
    <t>TOMAŽ ZUPANČIČ</t>
  </si>
  <si>
    <t>KAMNIK</t>
  </si>
  <si>
    <t>DEJAN MADŽOV</t>
  </si>
  <si>
    <t>PRIMOŽ FLERIN</t>
  </si>
  <si>
    <t>DEJAN ŽELEZNIK</t>
  </si>
  <si>
    <t>IGOR KRAŠNJA</t>
  </si>
  <si>
    <t>TELEKOM</t>
  </si>
  <si>
    <t>BORIS ŠEMOLE</t>
  </si>
  <si>
    <t>IGOR VOGRIČ</t>
  </si>
  <si>
    <t>MIHA DEBEVC</t>
  </si>
  <si>
    <t>MARJAN MARAVIČ</t>
  </si>
  <si>
    <t>RTV</t>
  </si>
  <si>
    <t>MILAN MILOŠEVIČ</t>
  </si>
  <si>
    <t>FRANC BERGANT</t>
  </si>
  <si>
    <t>TONI LATERNER</t>
  </si>
  <si>
    <t>FRANC KRIVEC</t>
  </si>
  <si>
    <t>SILVANA  PAVŠIČ</t>
  </si>
  <si>
    <t>SIND.BOLNICE</t>
  </si>
  <si>
    <t>DINA  CENČIČ</t>
  </si>
  <si>
    <t>ADOLF FRANČEŠKIN</t>
  </si>
  <si>
    <t>BORUT BADALIČ</t>
  </si>
  <si>
    <t xml:space="preserve">MIRAN  KRAVOS  </t>
  </si>
  <si>
    <t>SILVA UŠAJ</t>
  </si>
  <si>
    <t>MILOJKA VELIŠČEK</t>
  </si>
  <si>
    <t>TATJANA BAMBIČ</t>
  </si>
  <si>
    <t>DANKA DAMJANOVIČ</t>
  </si>
  <si>
    <t xml:space="preserve">VERA ČERNE </t>
  </si>
  <si>
    <t xml:space="preserve">                           SLEPI</t>
  </si>
  <si>
    <t>23.  POKAL NOVE GORICE 2024</t>
  </si>
  <si>
    <t>JURE  VERGEL</t>
  </si>
  <si>
    <t>FRANCI TOMŠIČ</t>
  </si>
  <si>
    <t xml:space="preserve">STANE LUZAR  </t>
  </si>
  <si>
    <t xml:space="preserve">KPŠRD Lj </t>
  </si>
  <si>
    <t xml:space="preserve">MDSS N. Go </t>
  </si>
  <si>
    <t>ŽAGAR  IGOR</t>
  </si>
  <si>
    <t>B2</t>
  </si>
  <si>
    <t>MARJANA BABIČ</t>
  </si>
  <si>
    <t>KK RUŠE</t>
  </si>
  <si>
    <t>SREČKO FIŠER</t>
  </si>
  <si>
    <t xml:space="preserve">BORUT POŽAR  </t>
  </si>
  <si>
    <t>KK PROTEUS</t>
  </si>
  <si>
    <t>ALOJZ CEJ</t>
  </si>
  <si>
    <t>PŠOST REKR</t>
  </si>
  <si>
    <t>ZDENKA CEJ</t>
  </si>
  <si>
    <t>POST REKR</t>
  </si>
  <si>
    <t>URŠKA MIKLAVEC</t>
  </si>
  <si>
    <t>TONE VUČKO</t>
  </si>
  <si>
    <t>KK GOBAR</t>
  </si>
  <si>
    <t>MILOŠ MILIKIČ</t>
  </si>
  <si>
    <t>RADO ŠTAJER</t>
  </si>
  <si>
    <t>ŽARKO DŽURIČ</t>
  </si>
  <si>
    <t>LAZO GAČIČ</t>
  </si>
  <si>
    <t>TOMAŽ TONIN</t>
  </si>
  <si>
    <t>DARE  AVSEC</t>
  </si>
  <si>
    <t>DRAGA  ČUČEK</t>
  </si>
  <si>
    <t xml:space="preserve">GAŠPER  KRAGELJ </t>
  </si>
  <si>
    <t>KK  ZADAR</t>
  </si>
  <si>
    <t>BORIS BENEDIK</t>
  </si>
  <si>
    <t>DOMINIK KONEC</t>
  </si>
  <si>
    <t>RADO SELAN</t>
  </si>
  <si>
    <t>SILVIO  MESARIČ</t>
  </si>
  <si>
    <t>GORAN ANŽUR</t>
  </si>
  <si>
    <t xml:space="preserve">MAKS   RAKUŠA </t>
  </si>
  <si>
    <t>KK  GORICA</t>
  </si>
  <si>
    <t>KSK KLAGENFURT</t>
  </si>
  <si>
    <t>ATIDJA ORUCHOVSKA</t>
  </si>
  <si>
    <t>MIRAN LEBAN</t>
  </si>
  <si>
    <t>SILVA   UŠAJ</t>
  </si>
  <si>
    <t>Č</t>
  </si>
  <si>
    <t>NEŽA  ČANDEK</t>
  </si>
  <si>
    <t>1.</t>
  </si>
  <si>
    <t>2.</t>
  </si>
  <si>
    <t xml:space="preserve">NARCIS VODOPIVEC </t>
  </si>
  <si>
    <t>JULIJAN GRIŽON</t>
  </si>
  <si>
    <t>KK IZOLA</t>
  </si>
  <si>
    <t>JANEZ NUČIČ</t>
  </si>
  <si>
    <t>IVAN  MARS</t>
  </si>
  <si>
    <t>GREGOR GORJUP</t>
  </si>
  <si>
    <t>BORUT ŠIRCA</t>
  </si>
  <si>
    <t>VASJA NANUT</t>
  </si>
  <si>
    <t xml:space="preserve">ALEX BARILAR </t>
  </si>
  <si>
    <t>ETEBIN PAHOR</t>
  </si>
  <si>
    <t>IVO KEPIC</t>
  </si>
  <si>
    <t>KK ADERGAS</t>
  </si>
  <si>
    <t>DU POSTOJNA</t>
  </si>
  <si>
    <t xml:space="preserve">ROMAJ JEŽ  </t>
  </si>
  <si>
    <t>KK TAB.JAMA</t>
  </si>
  <si>
    <t>JANEZ ŽUMER</t>
  </si>
  <si>
    <t>KK TRIGLAV REK.</t>
  </si>
  <si>
    <t>RAFAEL BOŽIČ</t>
  </si>
  <si>
    <t>KK PROEUS .REK.</t>
  </si>
  <si>
    <t>NEJC ČELIGOJ</t>
  </si>
  <si>
    <t>URBAN ARNIČ</t>
  </si>
  <si>
    <t>ANŽE  CEJ</t>
  </si>
  <si>
    <t>MIRAN POPRASK</t>
  </si>
  <si>
    <t>JAN PILETIČ</t>
  </si>
  <si>
    <t>NATAŠA TIBOLA</t>
  </si>
  <si>
    <t>ANA  ODER</t>
  </si>
  <si>
    <t>DOMINIK OGRIZEK</t>
  </si>
  <si>
    <t>JOŽE  MAKOTER</t>
  </si>
  <si>
    <t>ŽIGA  POŽAR</t>
  </si>
  <si>
    <t>KK TRIGLAV</t>
  </si>
  <si>
    <t>SLAVKO PORENTA</t>
  </si>
  <si>
    <t>KK ISKRA</t>
  </si>
  <si>
    <t>DARE PUSTAVRH</t>
  </si>
  <si>
    <t>RUDI KEDEMENC</t>
  </si>
  <si>
    <t>BOJAN ŠINKOVEC</t>
  </si>
  <si>
    <t>MARJANA PORENTA</t>
  </si>
  <si>
    <t>JURE  ERŽEN</t>
  </si>
  <si>
    <t>FRANCI VELIŠČEK</t>
  </si>
  <si>
    <t>DENIS PAŠIČ</t>
  </si>
  <si>
    <t>DAVOR SOBOČAN</t>
  </si>
  <si>
    <t>TOMAŽ ŽVANUT</t>
  </si>
  <si>
    <t>GREGA  BAJŽELJ</t>
  </si>
  <si>
    <t>KK   GORICA</t>
  </si>
  <si>
    <t>JURE  LEBAN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</si>
</sst>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5" x14ac:knownFonts="1">
    <font>
      <sz val="10"/>
      <name val="Arial CE"/>
      <charset val="238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Courier"/>
      <family val="1"/>
      <charset val="238"/>
    </font>
    <font>
      <b/>
      <sz val="16"/>
      <color indexed="8"/>
      <name val="Arial"/>
      <family val="2"/>
    </font>
    <font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12"/>
      <name val="Courier"/>
      <family val="1"/>
      <charset val="238"/>
    </font>
    <font>
      <b/>
      <sz val="10"/>
      <color indexed="8"/>
      <name val="Arial"/>
      <family val="2"/>
    </font>
    <font>
      <b/>
      <sz val="11"/>
      <color indexed="8"/>
      <name val="Arial CE"/>
      <family val="2"/>
      <charset val="238"/>
    </font>
    <font>
      <b/>
      <sz val="11"/>
      <color indexed="10"/>
      <name val="Arial CE"/>
      <family val="2"/>
      <charset val="238"/>
    </font>
    <font>
      <b/>
      <sz val="11"/>
      <color indexed="8"/>
      <name val="Arial"/>
      <family val="2"/>
    </font>
    <font>
      <b/>
      <sz val="11"/>
      <color indexed="10"/>
      <name val="Arial"/>
      <family val="2"/>
    </font>
    <font>
      <b/>
      <sz val="11"/>
      <name val="Arial CE"/>
      <family val="2"/>
      <charset val="238"/>
    </font>
    <font>
      <b/>
      <sz val="11"/>
      <name val="Arial"/>
      <family val="2"/>
    </font>
    <font>
      <b/>
      <sz val="11"/>
      <color indexed="53"/>
      <name val="Arial CE"/>
      <family val="2"/>
      <charset val="238"/>
    </font>
    <font>
      <b/>
      <sz val="10"/>
      <name val="Arial CE"/>
      <charset val="238"/>
    </font>
    <font>
      <b/>
      <sz val="10"/>
      <color indexed="8"/>
      <name val="Arial CE"/>
      <family val="2"/>
      <charset val="238"/>
    </font>
    <font>
      <b/>
      <sz val="10"/>
      <name val="Arial"/>
      <family val="2"/>
    </font>
    <font>
      <b/>
      <sz val="1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0"/>
      <color indexed="8"/>
      <name val="Arial CE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 CE"/>
      <charset val="238"/>
    </font>
    <font>
      <sz val="11"/>
      <color indexed="8"/>
      <name val="Arial"/>
      <family val="2"/>
    </font>
    <font>
      <b/>
      <sz val="11"/>
      <color indexed="8"/>
      <name val="Arial CE"/>
      <charset val="238"/>
    </font>
    <font>
      <sz val="11"/>
      <name val="Arial CE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u/>
      <sz val="16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6"/>
      <color indexed="10"/>
      <name val="Arial"/>
      <family val="2"/>
    </font>
    <font>
      <sz val="11"/>
      <name val="Arial"/>
      <family val="2"/>
      <charset val="238"/>
    </font>
    <font>
      <b/>
      <sz val="16"/>
      <color rgb="FF00B0F0"/>
      <name val="Arial"/>
      <family val="2"/>
    </font>
    <font>
      <b/>
      <sz val="14"/>
      <color rgb="FF00B0F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indexed="10"/>
      <name val="Arial CE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2"/>
      <color indexed="8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color rgb="FFC00000"/>
      <name val="Times New Roman"/>
      <family val="1"/>
      <charset val="238"/>
    </font>
    <font>
      <b/>
      <sz val="12"/>
      <color theme="5"/>
      <name val="Times New Roman"/>
      <family val="1"/>
      <charset val="238"/>
    </font>
    <font>
      <b/>
      <sz val="12"/>
      <color rgb="FFFF0000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Arial"/>
      <family val="2"/>
      <charset val="238"/>
    </font>
    <font>
      <b/>
      <sz val="14"/>
      <color rgb="FF000000"/>
      <name val="Times New Roman"/>
      <family val="1"/>
      <charset val="238"/>
    </font>
    <font>
      <sz val="14"/>
      <color indexed="8"/>
      <name val="Arial"/>
      <family val="2"/>
      <charset val="238"/>
    </font>
    <font>
      <b/>
      <sz val="14"/>
      <color indexed="12"/>
      <name val="Arial"/>
      <family val="2"/>
      <charset val="238"/>
    </font>
    <font>
      <sz val="14"/>
      <name val="Times New Roman"/>
      <family val="1"/>
      <charset val="238"/>
    </font>
    <font>
      <b/>
      <sz val="14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4"/>
      <color indexed="10"/>
      <name val="Arial CE"/>
      <charset val="238"/>
    </font>
    <font>
      <b/>
      <sz val="14"/>
      <name val="Arial CE"/>
      <charset val="238"/>
    </font>
    <font>
      <b/>
      <sz val="14"/>
      <color rgb="FFFF0000"/>
      <name val="Arial CE"/>
      <charset val="238"/>
    </font>
    <font>
      <b/>
      <sz val="14"/>
      <color indexed="8"/>
      <name val="Arial"/>
      <family val="2"/>
      <charset val="238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7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9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4" fillId="2" borderId="0" xfId="0" applyFont="1" applyFill="1"/>
    <xf numFmtId="0" fontId="12" fillId="2" borderId="0" xfId="0" applyFont="1" applyFill="1" applyAlignment="1">
      <alignment horizontal="center"/>
    </xf>
    <xf numFmtId="0" fontId="0" fillId="2" borderId="0" xfId="0" applyFill="1"/>
    <xf numFmtId="0" fontId="8" fillId="0" borderId="1" xfId="0" applyFont="1" applyBorder="1"/>
    <xf numFmtId="0" fontId="15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4" fillId="2" borderId="1" xfId="0" applyFont="1" applyFill="1" applyBorder="1"/>
    <xf numFmtId="0" fontId="8" fillId="0" borderId="0" xfId="0" applyFont="1"/>
    <xf numFmtId="0" fontId="8" fillId="0" borderId="2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1" fillId="0" borderId="1" xfId="0" applyFont="1" applyBorder="1"/>
    <xf numFmtId="0" fontId="14" fillId="2" borderId="3" xfId="0" applyFont="1" applyFill="1" applyBorder="1"/>
    <xf numFmtId="0" fontId="14" fillId="0" borderId="1" xfId="0" applyFont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5" fillId="2" borderId="0" xfId="0" applyFont="1" applyFill="1"/>
    <xf numFmtId="0" fontId="20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23" fillId="0" borderId="0" xfId="0" applyFont="1"/>
    <xf numFmtId="0" fontId="23" fillId="2" borderId="0" xfId="0" applyFont="1" applyFill="1"/>
    <xf numFmtId="0" fontId="23" fillId="2" borderId="0" xfId="0" applyFont="1" applyFill="1" applyAlignment="1">
      <alignment horizontal="left"/>
    </xf>
    <xf numFmtId="0" fontId="28" fillId="0" borderId="0" xfId="0" applyFont="1"/>
    <xf numFmtId="0" fontId="11" fillId="0" borderId="0" xfId="0" applyFont="1" applyAlignment="1">
      <alignment horizontal="left"/>
    </xf>
    <xf numFmtId="0" fontId="13" fillId="0" borderId="0" xfId="0" applyFont="1"/>
    <xf numFmtId="0" fontId="27" fillId="0" borderId="0" xfId="0" applyFont="1"/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9" fillId="0" borderId="0" xfId="0" applyFont="1"/>
    <xf numFmtId="0" fontId="18" fillId="2" borderId="0" xfId="0" applyFont="1" applyFill="1"/>
    <xf numFmtId="0" fontId="17" fillId="0" borderId="0" xfId="0" applyFont="1" applyAlignment="1">
      <alignment horizontal="left"/>
    </xf>
    <xf numFmtId="0" fontId="14" fillId="2" borderId="6" xfId="0" applyFont="1" applyFill="1" applyBorder="1"/>
    <xf numFmtId="0" fontId="29" fillId="0" borderId="0" xfId="0" applyFont="1"/>
    <xf numFmtId="0" fontId="30" fillId="0" borderId="0" xfId="0" applyFont="1"/>
    <xf numFmtId="0" fontId="31" fillId="0" borderId="4" xfId="0" applyFont="1" applyBorder="1" applyAlignment="1">
      <alignment horizontal="center"/>
    </xf>
    <xf numFmtId="0" fontId="33" fillId="0" borderId="0" xfId="0" applyFont="1"/>
    <xf numFmtId="0" fontId="33" fillId="2" borderId="0" xfId="0" applyFont="1" applyFill="1"/>
    <xf numFmtId="0" fontId="33" fillId="0" borderId="0" xfId="0" applyFont="1" applyAlignment="1">
      <alignment horizontal="left"/>
    </xf>
    <xf numFmtId="0" fontId="32" fillId="2" borderId="0" xfId="0" applyFont="1" applyFill="1"/>
    <xf numFmtId="0" fontId="32" fillId="0" borderId="0" xfId="0" applyFont="1"/>
    <xf numFmtId="0" fontId="32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34" fillId="2" borderId="0" xfId="0" applyFont="1" applyFill="1"/>
    <xf numFmtId="0" fontId="31" fillId="0" borderId="0" xfId="0" applyFont="1"/>
    <xf numFmtId="0" fontId="31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6" fillId="0" borderId="0" xfId="0" applyFont="1"/>
    <xf numFmtId="0" fontId="35" fillId="0" borderId="0" xfId="0" applyFont="1"/>
    <xf numFmtId="0" fontId="36" fillId="2" borderId="0" xfId="0" applyFont="1" applyFill="1"/>
    <xf numFmtId="0" fontId="36" fillId="2" borderId="0" xfId="0" applyFont="1" applyFill="1" applyAlignment="1">
      <alignment horizontal="left"/>
    </xf>
    <xf numFmtId="0" fontId="36" fillId="0" borderId="0" xfId="0" applyFont="1" applyAlignment="1">
      <alignment horizontal="left"/>
    </xf>
    <xf numFmtId="0" fontId="37" fillId="0" borderId="0" xfId="0" applyFont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8" fillId="0" borderId="0" xfId="0" applyFont="1"/>
    <xf numFmtId="0" fontId="34" fillId="0" borderId="0" xfId="0" applyFont="1" applyAlignment="1">
      <alignment horizontal="center"/>
    </xf>
    <xf numFmtId="0" fontId="34" fillId="0" borderId="4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40" fillId="2" borderId="1" xfId="0" applyFont="1" applyFill="1" applyBorder="1" applyAlignment="1">
      <alignment horizontal="center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0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8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0" fontId="42" fillId="0" borderId="0" xfId="0" applyFont="1" applyAlignment="1">
      <alignment horizontal="center"/>
    </xf>
    <xf numFmtId="0" fontId="42" fillId="2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5" fillId="2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3" fillId="0" borderId="0" xfId="0" applyFont="1"/>
    <xf numFmtId="0" fontId="43" fillId="0" borderId="0" xfId="0" applyFont="1" applyAlignment="1">
      <alignment horizontal="center"/>
    </xf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 applyAlignment="1">
      <alignment horizontal="center"/>
    </xf>
    <xf numFmtId="0" fontId="48" fillId="0" borderId="0" xfId="0" applyFont="1"/>
    <xf numFmtId="0" fontId="31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49" fillId="2" borderId="1" xfId="0" applyFont="1" applyFill="1" applyBorder="1"/>
    <xf numFmtId="0" fontId="49" fillId="0" borderId="1" xfId="0" applyFont="1" applyBorder="1"/>
    <xf numFmtId="0" fontId="29" fillId="0" borderId="1" xfId="0" applyFont="1" applyBorder="1" applyAlignment="1">
      <alignment horizontal="left"/>
    </xf>
    <xf numFmtId="0" fontId="25" fillId="0" borderId="0" xfId="0" applyFont="1"/>
    <xf numFmtId="0" fontId="34" fillId="0" borderId="0" xfId="0" applyFont="1"/>
    <xf numFmtId="0" fontId="3" fillId="0" borderId="0" xfId="0" applyFont="1" applyAlignment="1">
      <alignment horizontal="center"/>
    </xf>
    <xf numFmtId="0" fontId="51" fillId="0" borderId="0" xfId="0" applyFont="1"/>
    <xf numFmtId="0" fontId="52" fillId="0" borderId="0" xfId="0" applyFont="1"/>
    <xf numFmtId="0" fontId="52" fillId="0" borderId="0" xfId="0" applyFont="1" applyAlignment="1">
      <alignment horizontal="center"/>
    </xf>
    <xf numFmtId="0" fontId="52" fillId="0" borderId="0" xfId="0" applyFont="1" applyAlignment="1">
      <alignment horizontal="left"/>
    </xf>
    <xf numFmtId="0" fontId="19" fillId="2" borderId="0" xfId="0" applyFont="1" applyFill="1" applyAlignment="1">
      <alignment horizontal="center"/>
    </xf>
    <xf numFmtId="0" fontId="34" fillId="0" borderId="1" xfId="0" applyFont="1" applyBorder="1"/>
    <xf numFmtId="0" fontId="33" fillId="0" borderId="1" xfId="0" applyFont="1" applyBorder="1" applyAlignment="1">
      <alignment horizontal="center"/>
    </xf>
    <xf numFmtId="0" fontId="49" fillId="2" borderId="1" xfId="0" applyFont="1" applyFill="1" applyBorder="1" applyAlignment="1">
      <alignment horizontal="center"/>
    </xf>
    <xf numFmtId="0" fontId="33" fillId="0" borderId="1" xfId="0" applyFont="1" applyBorder="1" applyAlignment="1">
      <alignment horizontal="left"/>
    </xf>
    <xf numFmtId="0" fontId="54" fillId="0" borderId="0" xfId="0" applyFont="1"/>
    <xf numFmtId="0" fontId="55" fillId="0" borderId="0" xfId="0" applyFont="1"/>
    <xf numFmtId="0" fontId="56" fillId="0" borderId="0" xfId="0" applyFont="1"/>
    <xf numFmtId="0" fontId="39" fillId="0" borderId="0" xfId="0" applyFont="1" applyAlignment="1">
      <alignment horizontal="left"/>
    </xf>
    <xf numFmtId="0" fontId="50" fillId="0" borderId="0" xfId="0" applyFont="1" applyAlignment="1">
      <alignment horizontal="center"/>
    </xf>
    <xf numFmtId="0" fontId="50" fillId="2" borderId="0" xfId="0" applyFont="1" applyFill="1" applyAlignment="1">
      <alignment horizontal="center"/>
    </xf>
    <xf numFmtId="0" fontId="49" fillId="0" borderId="1" xfId="0" applyFont="1" applyBorder="1" applyAlignment="1">
      <alignment horizontal="center"/>
    </xf>
    <xf numFmtId="0" fontId="29" fillId="2" borderId="1" xfId="0" applyFont="1" applyFill="1" applyBorder="1"/>
    <xf numFmtId="0" fontId="29" fillId="0" borderId="1" xfId="0" applyFont="1" applyBorder="1"/>
    <xf numFmtId="0" fontId="49" fillId="0" borderId="3" xfId="0" applyFont="1" applyBorder="1" applyAlignment="1">
      <alignment horizontal="center"/>
    </xf>
    <xf numFmtId="0" fontId="58" fillId="2" borderId="1" xfId="0" applyFont="1" applyFill="1" applyBorder="1" applyAlignment="1">
      <alignment horizontal="center"/>
    </xf>
    <xf numFmtId="0" fontId="58" fillId="0" borderId="1" xfId="0" applyFont="1" applyBorder="1" applyAlignment="1">
      <alignment horizontal="center"/>
    </xf>
    <xf numFmtId="0" fontId="58" fillId="0" borderId="1" xfId="0" applyFont="1" applyBorder="1" applyAlignment="1">
      <alignment horizontal="left"/>
    </xf>
    <xf numFmtId="0" fontId="49" fillId="0" borderId="1" xfId="0" applyFont="1" applyBorder="1" applyAlignment="1">
      <alignment horizontal="left"/>
    </xf>
    <xf numFmtId="0" fontId="59" fillId="0" borderId="1" xfId="0" applyFont="1" applyBorder="1" applyAlignment="1">
      <alignment horizontal="center"/>
    </xf>
    <xf numFmtId="0" fontId="60" fillId="0" borderId="0" xfId="0" applyFont="1" applyAlignment="1">
      <alignment horizontal="left"/>
    </xf>
    <xf numFmtId="0" fontId="61" fillId="0" borderId="0" xfId="0" applyFont="1" applyAlignment="1">
      <alignment horizontal="left"/>
    </xf>
    <xf numFmtId="0" fontId="24" fillId="0" borderId="10" xfId="0" applyFont="1" applyBorder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52" fillId="0" borderId="14" xfId="0" applyFont="1" applyBorder="1" applyAlignment="1">
      <alignment horizontal="left"/>
    </xf>
    <xf numFmtId="0" fontId="52" fillId="0" borderId="15" xfId="0" applyFont="1" applyBorder="1" applyAlignment="1">
      <alignment horizontal="left"/>
    </xf>
    <xf numFmtId="0" fontId="52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52" fillId="0" borderId="17" xfId="0" applyFont="1" applyBorder="1" applyAlignment="1">
      <alignment horizontal="left"/>
    </xf>
    <xf numFmtId="0" fontId="52" fillId="0" borderId="18" xfId="0" applyFont="1" applyBorder="1" applyAlignment="1">
      <alignment horizontal="left"/>
    </xf>
    <xf numFmtId="0" fontId="52" fillId="0" borderId="17" xfId="0" applyFont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64" fillId="0" borderId="3" xfId="0" applyFont="1" applyBorder="1" applyAlignment="1">
      <alignment horizontal="center"/>
    </xf>
    <xf numFmtId="0" fontId="65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64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6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65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0" borderId="0" xfId="0" applyFont="1"/>
    <xf numFmtId="0" fontId="68" fillId="0" borderId="0" xfId="0" applyFont="1"/>
    <xf numFmtId="0" fontId="62" fillId="0" borderId="10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63" fillId="0" borderId="23" xfId="0" applyFont="1" applyBorder="1" applyAlignment="1">
      <alignment horizontal="center"/>
    </xf>
    <xf numFmtId="0" fontId="52" fillId="0" borderId="15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52" fillId="0" borderId="15" xfId="0" applyFont="1" applyBorder="1"/>
    <xf numFmtId="0" fontId="52" fillId="0" borderId="14" xfId="0" applyFont="1" applyBorder="1"/>
    <xf numFmtId="0" fontId="52" fillId="0" borderId="18" xfId="0" applyFont="1" applyBorder="1" applyAlignment="1">
      <alignment horizontal="center"/>
    </xf>
    <xf numFmtId="0" fontId="65" fillId="0" borderId="14" xfId="0" applyFont="1" applyBorder="1" applyAlignment="1">
      <alignment horizontal="center"/>
    </xf>
    <xf numFmtId="0" fontId="52" fillId="0" borderId="25" xfId="0" applyFont="1" applyBorder="1" applyAlignment="1">
      <alignment horizontal="left"/>
    </xf>
    <xf numFmtId="0" fontId="52" fillId="0" borderId="23" xfId="0" applyFont="1" applyBorder="1" applyAlignment="1">
      <alignment horizontal="left"/>
    </xf>
    <xf numFmtId="0" fontId="52" fillId="0" borderId="25" xfId="0" applyFont="1" applyBorder="1" applyAlignment="1">
      <alignment horizontal="center"/>
    </xf>
    <xf numFmtId="0" fontId="65" fillId="0" borderId="21" xfId="0" applyFont="1" applyBorder="1" applyAlignment="1">
      <alignment horizontal="center"/>
    </xf>
    <xf numFmtId="0" fontId="52" fillId="0" borderId="20" xfId="0" applyFont="1" applyBorder="1" applyAlignment="1">
      <alignment horizontal="left"/>
    </xf>
    <xf numFmtId="0" fontId="52" fillId="0" borderId="21" xfId="0" applyFont="1" applyBorder="1" applyAlignment="1">
      <alignment horizontal="left"/>
    </xf>
    <xf numFmtId="0" fontId="52" fillId="0" borderId="20" xfId="0" applyFont="1" applyBorder="1" applyAlignment="1">
      <alignment horizontal="center"/>
    </xf>
    <xf numFmtId="0" fontId="52" fillId="0" borderId="21" xfId="0" applyFont="1" applyBorder="1" applyAlignment="1">
      <alignment horizontal="center"/>
    </xf>
    <xf numFmtId="0" fontId="64" fillId="0" borderId="21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65" fillId="0" borderId="17" xfId="0" applyFont="1" applyBorder="1" applyAlignment="1">
      <alignment horizontal="center"/>
    </xf>
    <xf numFmtId="0" fontId="52" fillId="0" borderId="18" xfId="0" applyFont="1" applyBorder="1"/>
    <xf numFmtId="0" fontId="52" fillId="0" borderId="17" xfId="0" applyFont="1" applyBorder="1"/>
    <xf numFmtId="0" fontId="64" fillId="0" borderId="17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68" fillId="0" borderId="0" xfId="0" applyFont="1" applyAlignment="1">
      <alignment horizontal="center"/>
    </xf>
    <xf numFmtId="0" fontId="32" fillId="0" borderId="1" xfId="0" applyFont="1" applyBorder="1"/>
    <xf numFmtId="0" fontId="49" fillId="0" borderId="0" xfId="0" applyFont="1"/>
    <xf numFmtId="0" fontId="49" fillId="2" borderId="0" xfId="0" applyFont="1" applyFill="1" applyAlignment="1">
      <alignment horizontal="center"/>
    </xf>
    <xf numFmtId="0" fontId="29" fillId="0" borderId="0" xfId="0" applyFont="1" applyAlignment="1">
      <alignment horizontal="left"/>
    </xf>
    <xf numFmtId="0" fontId="5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9" fillId="0" borderId="0" xfId="0" applyFont="1" applyAlignment="1">
      <alignment horizontal="left"/>
    </xf>
    <xf numFmtId="0" fontId="69" fillId="2" borderId="1" xfId="0" applyFont="1" applyFill="1" applyBorder="1" applyAlignment="1">
      <alignment horizontal="center"/>
    </xf>
    <xf numFmtId="0" fontId="69" fillId="0" borderId="1" xfId="0" applyFont="1" applyBorder="1" applyAlignment="1">
      <alignment horizontal="center"/>
    </xf>
    <xf numFmtId="0" fontId="70" fillId="0" borderId="1" xfId="0" applyFont="1" applyBorder="1" applyAlignment="1">
      <alignment horizontal="center"/>
    </xf>
    <xf numFmtId="0" fontId="70" fillId="2" borderId="1" xfId="0" applyFont="1" applyFill="1" applyBorder="1" applyAlignment="1">
      <alignment horizontal="center"/>
    </xf>
    <xf numFmtId="0" fontId="29" fillId="2" borderId="0" xfId="0" applyFont="1" applyFill="1" applyAlignment="1">
      <alignment horizontal="center"/>
    </xf>
    <xf numFmtId="0" fontId="29" fillId="2" borderId="0" xfId="0" applyFont="1" applyFill="1"/>
    <xf numFmtId="0" fontId="31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64" fillId="2" borderId="3" xfId="0" applyFont="1" applyFill="1" applyBorder="1"/>
    <xf numFmtId="0" fontId="64" fillId="2" borderId="4" xfId="0" applyFont="1" applyFill="1" applyBorder="1"/>
    <xf numFmtId="0" fontId="64" fillId="2" borderId="1" xfId="0" applyFont="1" applyFill="1" applyBorder="1"/>
    <xf numFmtId="0" fontId="64" fillId="2" borderId="7" xfId="0" applyFont="1" applyFill="1" applyBorder="1"/>
    <xf numFmtId="0" fontId="64" fillId="2" borderId="6" xfId="0" applyFont="1" applyFill="1" applyBorder="1"/>
    <xf numFmtId="0" fontId="71" fillId="2" borderId="5" xfId="0" applyFont="1" applyFill="1" applyBorder="1"/>
    <xf numFmtId="0" fontId="71" fillId="2" borderId="3" xfId="0" applyFont="1" applyFill="1" applyBorder="1"/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19" fillId="2" borderId="0" xfId="0" applyFont="1" applyFill="1" applyAlignment="1">
      <alignment horizontal="left" indent="1"/>
    </xf>
    <xf numFmtId="0" fontId="2" fillId="0" borderId="0" xfId="0" applyFont="1" applyAlignment="1">
      <alignment horizontal="left" indent="1"/>
    </xf>
    <xf numFmtId="0" fontId="53" fillId="0" borderId="0" xfId="0" applyFont="1" applyAlignment="1">
      <alignment horizontal="left" indent="1"/>
    </xf>
    <xf numFmtId="0" fontId="0" fillId="2" borderId="0" xfId="0" applyFill="1" applyAlignment="1">
      <alignment horizontal="left" indent="1"/>
    </xf>
    <xf numFmtId="0" fontId="14" fillId="2" borderId="0" xfId="0" applyFont="1" applyFill="1" applyAlignment="1">
      <alignment horizontal="left" indent="1"/>
    </xf>
    <xf numFmtId="0" fontId="12" fillId="2" borderId="0" xfId="0" applyFont="1" applyFill="1" applyAlignment="1">
      <alignment horizontal="left" indent="1"/>
    </xf>
    <xf numFmtId="0" fontId="59" fillId="2" borderId="1" xfId="0" applyFont="1" applyFill="1" applyBorder="1" applyAlignment="1">
      <alignment horizontal="center"/>
    </xf>
    <xf numFmtId="0" fontId="49" fillId="0" borderId="8" xfId="0" applyFont="1" applyBorder="1" applyAlignment="1">
      <alignment horizontal="center"/>
    </xf>
    <xf numFmtId="0" fontId="72" fillId="2" borderId="1" xfId="0" applyFont="1" applyFill="1" applyBorder="1" applyAlignment="1">
      <alignment horizontal="left" indent="1"/>
    </xf>
    <xf numFmtId="0" fontId="30" fillId="0" borderId="1" xfId="0" applyFont="1" applyBorder="1" applyAlignment="1">
      <alignment horizontal="left" indent="1"/>
    </xf>
    <xf numFmtId="0" fontId="72" fillId="0" borderId="1" xfId="0" applyFont="1" applyBorder="1" applyAlignment="1">
      <alignment horizontal="left" indent="1"/>
    </xf>
    <xf numFmtId="0" fontId="30" fillId="2" borderId="1" xfId="0" applyFont="1" applyFill="1" applyBorder="1" applyAlignment="1">
      <alignment horizontal="left" indent="1"/>
    </xf>
    <xf numFmtId="0" fontId="73" fillId="2" borderId="1" xfId="0" applyFont="1" applyFill="1" applyBorder="1" applyAlignment="1">
      <alignment horizontal="left" indent="1"/>
    </xf>
    <xf numFmtId="0" fontId="74" fillId="2" borderId="1" xfId="0" applyFont="1" applyFill="1" applyBorder="1" applyAlignment="1">
      <alignment horizontal="left" indent="1"/>
    </xf>
    <xf numFmtId="0" fontId="75" fillId="2" borderId="1" xfId="0" applyFont="1" applyFill="1" applyBorder="1" applyAlignment="1">
      <alignment horizontal="left" indent="1"/>
    </xf>
    <xf numFmtId="0" fontId="76" fillId="0" borderId="1" xfId="0" applyFont="1" applyBorder="1" applyAlignment="1">
      <alignment horizontal="left" indent="1"/>
    </xf>
    <xf numFmtId="0" fontId="77" fillId="0" borderId="1" xfId="0" applyFont="1" applyBorder="1" applyAlignment="1">
      <alignment horizontal="left" indent="1"/>
    </xf>
    <xf numFmtId="0" fontId="61" fillId="0" borderId="1" xfId="0" applyFont="1" applyBorder="1" applyAlignment="1">
      <alignment horizontal="left" indent="1"/>
    </xf>
    <xf numFmtId="0" fontId="78" fillId="0" borderId="1" xfId="0" applyFont="1" applyBorder="1" applyAlignment="1">
      <alignment horizontal="left" indent="1"/>
    </xf>
    <xf numFmtId="0" fontId="73" fillId="0" borderId="1" xfId="0" applyFont="1" applyBorder="1" applyAlignment="1">
      <alignment horizontal="left" indent="1"/>
    </xf>
    <xf numFmtId="0" fontId="30" fillId="0" borderId="9" xfId="0" applyFont="1" applyBorder="1" applyAlignment="1">
      <alignment horizontal="left" indent="1"/>
    </xf>
    <xf numFmtId="0" fontId="72" fillId="2" borderId="4" xfId="0" applyFont="1" applyFill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78" fillId="2" borderId="1" xfId="0" applyFont="1" applyFill="1" applyBorder="1" applyAlignment="1">
      <alignment horizontal="left" indent="1"/>
    </xf>
    <xf numFmtId="0" fontId="79" fillId="0" borderId="1" xfId="0" applyFont="1" applyBorder="1" applyAlignment="1">
      <alignment horizontal="left" indent="1"/>
    </xf>
    <xf numFmtId="0" fontId="80" fillId="2" borderId="3" xfId="0" applyFont="1" applyFill="1" applyBorder="1" applyAlignment="1">
      <alignment horizontal="left" indent="1"/>
    </xf>
    <xf numFmtId="0" fontId="81" fillId="2" borderId="3" xfId="0" applyFont="1" applyFill="1" applyBorder="1" applyAlignment="1">
      <alignment horizontal="left" indent="1"/>
    </xf>
    <xf numFmtId="0" fontId="81" fillId="0" borderId="3" xfId="0" applyFont="1" applyBorder="1" applyAlignment="1">
      <alignment horizontal="left" indent="1"/>
    </xf>
    <xf numFmtId="0" fontId="82" fillId="0" borderId="3" xfId="0" applyFont="1" applyBorder="1" applyAlignment="1">
      <alignment horizontal="left" indent="1"/>
    </xf>
    <xf numFmtId="0" fontId="82" fillId="2" borderId="3" xfId="0" applyFont="1" applyFill="1" applyBorder="1" applyAlignment="1">
      <alignment horizontal="left" indent="1"/>
    </xf>
    <xf numFmtId="0" fontId="61" fillId="2" borderId="3" xfId="0" applyFont="1" applyFill="1" applyBorder="1" applyAlignment="1">
      <alignment horizontal="left" indent="1"/>
    </xf>
    <xf numFmtId="0" fontId="61" fillId="0" borderId="3" xfId="0" applyFont="1" applyBorder="1" applyAlignment="1">
      <alignment horizontal="left" indent="1"/>
    </xf>
    <xf numFmtId="1" fontId="49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horizontal="left"/>
    </xf>
    <xf numFmtId="0" fontId="25" fillId="0" borderId="1" xfId="0" applyFont="1" applyBorder="1"/>
    <xf numFmtId="0" fontId="25" fillId="0" borderId="1" xfId="0" applyFont="1" applyBorder="1" applyAlignment="1">
      <alignment horizontal="left"/>
    </xf>
    <xf numFmtId="0" fontId="13" fillId="0" borderId="1" xfId="0" applyFont="1" applyBorder="1"/>
    <xf numFmtId="0" fontId="19" fillId="2" borderId="1" xfId="0" applyFont="1" applyFill="1" applyBorder="1"/>
    <xf numFmtId="0" fontId="27" fillId="2" borderId="1" xfId="0" applyFont="1" applyFill="1" applyBorder="1"/>
    <xf numFmtId="0" fontId="31" fillId="2" borderId="1" xfId="0" applyFont="1" applyFill="1" applyBorder="1"/>
    <xf numFmtId="0" fontId="14" fillId="0" borderId="4" xfId="0" applyFont="1" applyBorder="1"/>
    <xf numFmtId="0" fontId="24" fillId="0" borderId="0" xfId="0" applyFont="1"/>
    <xf numFmtId="0" fontId="26" fillId="0" borderId="0" xfId="0" applyFont="1"/>
    <xf numFmtId="0" fontId="61" fillId="2" borderId="1" xfId="0" applyFont="1" applyFill="1" applyBorder="1" applyAlignment="1">
      <alignment horizontal="left" indent="1"/>
    </xf>
    <xf numFmtId="0" fontId="60" fillId="2" borderId="1" xfId="0" applyFont="1" applyFill="1" applyBorder="1" applyAlignment="1">
      <alignment horizontal="left" indent="1"/>
    </xf>
    <xf numFmtId="0" fontId="60" fillId="0" borderId="1" xfId="0" applyFont="1" applyBorder="1" applyAlignment="1">
      <alignment horizontal="left" indent="1"/>
    </xf>
    <xf numFmtId="0" fontId="80" fillId="2" borderId="0" xfId="0" applyFont="1" applyFill="1" applyAlignment="1">
      <alignment horizontal="left" indent="1"/>
    </xf>
    <xf numFmtId="0" fontId="73" fillId="0" borderId="0" xfId="0" applyFont="1" applyAlignment="1">
      <alignment horizontal="left" indent="1"/>
    </xf>
    <xf numFmtId="0" fontId="78" fillId="0" borderId="0" xfId="0" applyFont="1" applyAlignment="1">
      <alignment horizontal="left" indent="1"/>
    </xf>
    <xf numFmtId="0" fontId="78" fillId="2" borderId="0" xfId="0" applyFont="1" applyFill="1" applyAlignment="1">
      <alignment horizontal="left" indent="1"/>
    </xf>
    <xf numFmtId="0" fontId="81" fillId="2" borderId="0" xfId="0" applyFont="1" applyFill="1" applyAlignment="1">
      <alignment horizontal="left" indent="1"/>
    </xf>
    <xf numFmtId="0" fontId="75" fillId="2" borderId="0" xfId="0" applyFont="1" applyFill="1" applyAlignment="1">
      <alignment horizontal="left" indent="1"/>
    </xf>
    <xf numFmtId="0" fontId="79" fillId="0" borderId="0" xfId="0" applyFont="1" applyAlignment="1">
      <alignment horizontal="left" indent="1"/>
    </xf>
    <xf numFmtId="0" fontId="76" fillId="0" borderId="0" xfId="0" applyFont="1" applyAlignment="1">
      <alignment horizontal="left" indent="1"/>
    </xf>
    <xf numFmtId="0" fontId="73" fillId="2" borderId="0" xfId="0" applyFont="1" applyFill="1" applyAlignment="1">
      <alignment horizontal="left" indent="1"/>
    </xf>
    <xf numFmtId="0" fontId="81" fillId="0" borderId="0" xfId="0" applyFont="1" applyAlignment="1">
      <alignment horizontal="left" indent="1"/>
    </xf>
    <xf numFmtId="0" fontId="61" fillId="0" borderId="0" xfId="0" applyFont="1" applyAlignment="1">
      <alignment horizontal="left" indent="1"/>
    </xf>
    <xf numFmtId="0" fontId="30" fillId="2" borderId="0" xfId="0" applyFont="1" applyFill="1" applyAlignment="1">
      <alignment horizontal="left" indent="1"/>
    </xf>
    <xf numFmtId="0" fontId="72" fillId="2" borderId="0" xfId="0" applyFont="1" applyFill="1" applyAlignment="1">
      <alignment horizontal="left" indent="1"/>
    </xf>
    <xf numFmtId="0" fontId="30" fillId="0" borderId="0" xfId="0" applyFont="1" applyAlignment="1">
      <alignment horizontal="left" indent="1"/>
    </xf>
    <xf numFmtId="0" fontId="57" fillId="2" borderId="0" xfId="0" applyFont="1" applyFill="1"/>
    <xf numFmtId="0" fontId="81" fillId="2" borderId="1" xfId="0" applyFont="1" applyFill="1" applyBorder="1" applyAlignment="1">
      <alignment horizontal="left" indent="1"/>
    </xf>
    <xf numFmtId="0" fontId="81" fillId="0" borderId="1" xfId="0" applyFont="1" applyBorder="1" applyAlignment="1">
      <alignment horizontal="left" indent="1"/>
    </xf>
    <xf numFmtId="0" fontId="50" fillId="0" borderId="1" xfId="0" applyFont="1" applyBorder="1" applyAlignment="1">
      <alignment horizontal="center"/>
    </xf>
    <xf numFmtId="0" fontId="49" fillId="2" borderId="7" xfId="0" applyFont="1" applyFill="1" applyBorder="1" applyAlignment="1">
      <alignment horizontal="center"/>
    </xf>
    <xf numFmtId="0" fontId="83" fillId="2" borderId="1" xfId="0" applyFont="1" applyFill="1" applyBorder="1" applyAlignment="1">
      <alignment horizontal="left" indent="1"/>
    </xf>
    <xf numFmtId="0" fontId="55" fillId="2" borderId="1" xfId="0" applyFont="1" applyFill="1" applyBorder="1" applyAlignment="1">
      <alignment horizontal="left" indent="1"/>
    </xf>
    <xf numFmtId="0" fontId="84" fillId="2" borderId="1" xfId="0" applyFont="1" applyFill="1" applyBorder="1"/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85725</xdr:rowOff>
    </xdr:from>
    <xdr:to>
      <xdr:col>3</xdr:col>
      <xdr:colOff>714375</xdr:colOff>
      <xdr:row>3</xdr:row>
      <xdr:rowOff>276225</xdr:rowOff>
    </xdr:to>
    <xdr:pic>
      <xdr:nvPicPr>
        <xdr:cNvPr id="1290" name="Picture 3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85725"/>
          <a:ext cx="9525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114300</xdr:rowOff>
    </xdr:from>
    <xdr:to>
      <xdr:col>3</xdr:col>
      <xdr:colOff>609600</xdr:colOff>
      <xdr:row>3</xdr:row>
      <xdr:rowOff>228600</xdr:rowOff>
    </xdr:to>
    <xdr:pic>
      <xdr:nvPicPr>
        <xdr:cNvPr id="2571" name="Picture 1">
          <a:extLst>
            <a:ext uri="{FF2B5EF4-FFF2-40B4-BE49-F238E27FC236}">
              <a16:creationId xmlns:a16="http://schemas.microsoft.com/office/drawing/2014/main" id="{00000000-0008-0000-0100-00000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114300"/>
          <a:ext cx="8763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381000</xdr:colOff>
      <xdr:row>19</xdr:row>
      <xdr:rowOff>114300</xdr:rowOff>
    </xdr:from>
    <xdr:to>
      <xdr:col>20</xdr:col>
      <xdr:colOff>476250</xdr:colOff>
      <xdr:row>19</xdr:row>
      <xdr:rowOff>152400</xdr:rowOff>
    </xdr:to>
    <xdr:sp macro="" textlink="">
      <xdr:nvSpPr>
        <xdr:cNvPr id="2572" name="Text Box 2">
          <a:extLst>
            <a:ext uri="{FF2B5EF4-FFF2-40B4-BE49-F238E27FC236}">
              <a16:creationId xmlns:a16="http://schemas.microsoft.com/office/drawing/2014/main" id="{00000000-0008-0000-0100-00000C0A0000}"/>
            </a:ext>
          </a:extLst>
        </xdr:cNvPr>
        <xdr:cNvSpPr txBox="1">
          <a:spLocks noChangeArrowheads="1"/>
        </xdr:cNvSpPr>
      </xdr:nvSpPr>
      <xdr:spPr bwMode="auto">
        <a:xfrm>
          <a:off x="13687425" y="50006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view="pageBreakPreview" topLeftCell="B1" zoomScaleNormal="100" workbookViewId="0">
      <selection activeCell="F27" sqref="F27"/>
    </sheetView>
  </sheetViews>
  <sheetFormatPr defaultRowHeight="13.2" x14ac:dyDescent="0.25"/>
  <cols>
    <col min="1" max="1" width="22.88671875" hidden="1" customWidth="1"/>
    <col min="2" max="2" width="5" customWidth="1"/>
    <col min="3" max="3" width="0.109375" customWidth="1"/>
    <col min="4" max="4" width="25.6640625" style="71" customWidth="1"/>
    <col min="5" max="5" width="18" style="71" customWidth="1"/>
    <col min="6" max="6" width="14" style="71" customWidth="1"/>
    <col min="7" max="7" width="9.33203125" style="71" customWidth="1"/>
    <col min="8" max="8" width="10" style="71" customWidth="1"/>
    <col min="9" max="9" width="8" style="71" hidden="1" customWidth="1"/>
    <col min="10" max="10" width="8" style="71" customWidth="1"/>
    <col min="11" max="11" width="11" style="71" customWidth="1"/>
  </cols>
  <sheetData>
    <row r="1" spans="2:15" ht="21" x14ac:dyDescent="0.4">
      <c r="B1" s="1"/>
      <c r="C1" s="1"/>
      <c r="D1" s="98"/>
      <c r="E1" s="99"/>
      <c r="F1" s="100"/>
      <c r="G1" s="98"/>
      <c r="H1" s="101"/>
      <c r="I1" s="100"/>
      <c r="J1" s="100"/>
    </row>
    <row r="2" spans="2:15" ht="22.8" x14ac:dyDescent="0.4">
      <c r="B2" s="1"/>
      <c r="C2" s="1"/>
      <c r="D2" s="102"/>
      <c r="E2" s="57" t="s">
        <v>6</v>
      </c>
      <c r="F2" s="70"/>
      <c r="I2" s="70"/>
      <c r="J2" s="70"/>
    </row>
    <row r="3" spans="2:15" ht="22.8" x14ac:dyDescent="0.4">
      <c r="B3" s="1"/>
      <c r="C3" s="1"/>
      <c r="D3" s="103" t="s">
        <v>3</v>
      </c>
      <c r="E3" s="126" t="s">
        <v>48</v>
      </c>
      <c r="F3" s="70"/>
      <c r="I3" s="70"/>
      <c r="J3" s="70"/>
    </row>
    <row r="4" spans="2:15" ht="22.8" x14ac:dyDescent="0.4">
      <c r="B4" s="1"/>
      <c r="C4" s="1"/>
      <c r="D4" s="102"/>
      <c r="E4" s="125" t="s">
        <v>5</v>
      </c>
      <c r="K4" s="71" t="s">
        <v>0</v>
      </c>
    </row>
    <row r="5" spans="2:15" ht="15.6" x14ac:dyDescent="0.3">
      <c r="B5" s="1"/>
      <c r="C5" s="1"/>
      <c r="D5" s="104"/>
      <c r="E5" s="104"/>
      <c r="F5" s="104"/>
      <c r="G5" s="104"/>
      <c r="H5" s="104"/>
      <c r="I5" s="104"/>
      <c r="J5" s="104"/>
    </row>
    <row r="6" spans="2:15" ht="24" customHeight="1" x14ac:dyDescent="0.25">
      <c r="B6" s="22" t="s">
        <v>9</v>
      </c>
      <c r="C6" s="22"/>
      <c r="D6" s="105" t="s">
        <v>91</v>
      </c>
      <c r="E6" s="105" t="s">
        <v>1</v>
      </c>
      <c r="F6" s="105" t="s">
        <v>7</v>
      </c>
      <c r="G6" s="105" t="s">
        <v>15</v>
      </c>
      <c r="H6" s="105" t="s">
        <v>16</v>
      </c>
      <c r="I6" s="105"/>
      <c r="J6" s="105" t="s">
        <v>10</v>
      </c>
      <c r="K6" s="106" t="s">
        <v>2</v>
      </c>
      <c r="L6" s="6"/>
      <c r="M6" s="7"/>
      <c r="N6" s="18"/>
      <c r="O6" s="18"/>
    </row>
    <row r="7" spans="2:15" ht="20.25" customHeight="1" x14ac:dyDescent="0.3">
      <c r="B7" s="297">
        <v>1</v>
      </c>
      <c r="C7" s="27"/>
      <c r="D7" s="110" t="s">
        <v>110</v>
      </c>
      <c r="E7" s="110" t="s">
        <v>68</v>
      </c>
      <c r="F7" s="130"/>
      <c r="G7" s="130">
        <v>381</v>
      </c>
      <c r="H7" s="138">
        <v>201</v>
      </c>
      <c r="I7" s="130"/>
      <c r="J7" s="130">
        <v>2</v>
      </c>
      <c r="K7" s="130">
        <f>G7+H7</f>
        <v>582</v>
      </c>
    </row>
    <row r="8" spans="2:15" ht="20.25" customHeight="1" x14ac:dyDescent="0.3">
      <c r="B8" s="297">
        <v>2</v>
      </c>
      <c r="C8" s="27"/>
      <c r="D8" s="109" t="s">
        <v>220</v>
      </c>
      <c r="E8" s="109" t="s">
        <v>163</v>
      </c>
      <c r="F8" s="122"/>
      <c r="G8" s="122">
        <v>387</v>
      </c>
      <c r="H8" s="122">
        <v>192</v>
      </c>
      <c r="I8" s="122"/>
      <c r="J8" s="122">
        <v>5</v>
      </c>
      <c r="K8" s="130">
        <f>G8+H8</f>
        <v>579</v>
      </c>
    </row>
    <row r="9" spans="2:15" ht="20.25" customHeight="1" x14ac:dyDescent="0.3">
      <c r="B9" s="297">
        <f>B8+1</f>
        <v>3</v>
      </c>
      <c r="C9" s="27"/>
      <c r="D9" s="110" t="s">
        <v>96</v>
      </c>
      <c r="E9" s="109" t="s">
        <v>79</v>
      </c>
      <c r="F9" s="130"/>
      <c r="G9" s="130">
        <v>383</v>
      </c>
      <c r="H9" s="130">
        <v>173</v>
      </c>
      <c r="I9" s="130"/>
      <c r="J9" s="130">
        <v>6</v>
      </c>
      <c r="K9" s="130">
        <v>556</v>
      </c>
    </row>
    <row r="10" spans="2:15" ht="20.25" customHeight="1" x14ac:dyDescent="0.3">
      <c r="B10" s="27">
        <v>4</v>
      </c>
      <c r="C10" s="27"/>
      <c r="D10" s="110" t="s">
        <v>97</v>
      </c>
      <c r="E10" s="137" t="s">
        <v>79</v>
      </c>
      <c r="F10" s="130"/>
      <c r="G10" s="130">
        <v>367</v>
      </c>
      <c r="H10" s="130">
        <v>184</v>
      </c>
      <c r="I10" s="130"/>
      <c r="J10" s="130">
        <v>3</v>
      </c>
      <c r="K10" s="130">
        <f>G10+H10</f>
        <v>551</v>
      </c>
    </row>
    <row r="11" spans="2:15" ht="20.25" customHeight="1" x14ac:dyDescent="0.3">
      <c r="B11" s="27">
        <f>B10+1</f>
        <v>5</v>
      </c>
      <c r="C11" s="27"/>
      <c r="D11" s="110" t="s">
        <v>97</v>
      </c>
      <c r="E11" s="109" t="s">
        <v>79</v>
      </c>
      <c r="F11" s="130"/>
      <c r="G11" s="130">
        <v>355</v>
      </c>
      <c r="H11" s="130">
        <v>194</v>
      </c>
      <c r="I11" s="130"/>
      <c r="J11" s="130">
        <v>3</v>
      </c>
      <c r="K11" s="130">
        <f>G11+H11</f>
        <v>549</v>
      </c>
    </row>
    <row r="12" spans="2:15" ht="20.25" customHeight="1" x14ac:dyDescent="0.3">
      <c r="B12" s="27">
        <v>6</v>
      </c>
      <c r="C12" s="27"/>
      <c r="D12" s="110" t="s">
        <v>108</v>
      </c>
      <c r="E12" s="110" t="s">
        <v>68</v>
      </c>
      <c r="F12" s="130"/>
      <c r="G12" s="130">
        <v>377</v>
      </c>
      <c r="H12" s="130">
        <v>172</v>
      </c>
      <c r="I12" s="130"/>
      <c r="J12" s="130">
        <v>4</v>
      </c>
      <c r="K12" s="130">
        <v>549</v>
      </c>
    </row>
    <row r="13" spans="2:15" ht="20.25" customHeight="1" x14ac:dyDescent="0.3">
      <c r="B13" s="34">
        <f>B12+1</f>
        <v>7</v>
      </c>
      <c r="C13" s="34"/>
      <c r="D13" s="109" t="s">
        <v>190</v>
      </c>
      <c r="E13" s="109" t="s">
        <v>79</v>
      </c>
      <c r="F13" s="122"/>
      <c r="G13" s="122">
        <v>373</v>
      </c>
      <c r="H13" s="122">
        <v>173</v>
      </c>
      <c r="I13" s="122"/>
      <c r="J13" s="122">
        <v>5</v>
      </c>
      <c r="K13" s="130">
        <f t="shared" ref="K13:K31" si="0">G13+H13</f>
        <v>546</v>
      </c>
    </row>
    <row r="14" spans="2:15" ht="20.25" customHeight="1" x14ac:dyDescent="0.3">
      <c r="B14" s="34">
        <f>B13+1</f>
        <v>8</v>
      </c>
      <c r="C14" s="34"/>
      <c r="D14" s="110" t="s">
        <v>149</v>
      </c>
      <c r="E14" s="109" t="s">
        <v>79</v>
      </c>
      <c r="F14" s="130"/>
      <c r="G14" s="130">
        <v>355</v>
      </c>
      <c r="H14" s="130">
        <v>190</v>
      </c>
      <c r="I14" s="130"/>
      <c r="J14" s="130">
        <v>4</v>
      </c>
      <c r="K14" s="130">
        <f t="shared" si="0"/>
        <v>545</v>
      </c>
    </row>
    <row r="15" spans="2:15" ht="20.25" customHeight="1" x14ac:dyDescent="0.3">
      <c r="B15" s="27">
        <v>9</v>
      </c>
      <c r="C15" s="27"/>
      <c r="D15" s="109" t="s">
        <v>114</v>
      </c>
      <c r="E15" s="109" t="s">
        <v>68</v>
      </c>
      <c r="F15" s="122"/>
      <c r="G15" s="122">
        <v>382</v>
      </c>
      <c r="H15" s="122">
        <v>154</v>
      </c>
      <c r="I15" s="122"/>
      <c r="J15" s="122">
        <v>7</v>
      </c>
      <c r="K15" s="130">
        <f t="shared" si="0"/>
        <v>536</v>
      </c>
    </row>
    <row r="16" spans="2:15" ht="20.25" customHeight="1" x14ac:dyDescent="0.3">
      <c r="B16" s="34">
        <f>B15+1</f>
        <v>10</v>
      </c>
      <c r="C16" s="34"/>
      <c r="D16" s="109" t="s">
        <v>145</v>
      </c>
      <c r="E16" s="109" t="s">
        <v>79</v>
      </c>
      <c r="F16" s="122"/>
      <c r="G16" s="122">
        <v>368</v>
      </c>
      <c r="H16" s="122">
        <v>166</v>
      </c>
      <c r="I16" s="122"/>
      <c r="J16" s="122">
        <v>8</v>
      </c>
      <c r="K16" s="130">
        <f t="shared" si="0"/>
        <v>534</v>
      </c>
    </row>
    <row r="17" spans="2:15" ht="20.25" customHeight="1" x14ac:dyDescent="0.3">
      <c r="B17" s="34">
        <f>B16+1</f>
        <v>11</v>
      </c>
      <c r="C17" s="34"/>
      <c r="D17" s="110" t="s">
        <v>109</v>
      </c>
      <c r="E17" s="110" t="s">
        <v>68</v>
      </c>
      <c r="F17" s="130"/>
      <c r="G17" s="130">
        <v>334</v>
      </c>
      <c r="H17" s="130">
        <v>199</v>
      </c>
      <c r="I17" s="130"/>
      <c r="J17" s="130">
        <v>5</v>
      </c>
      <c r="K17" s="130">
        <f t="shared" si="0"/>
        <v>533</v>
      </c>
    </row>
    <row r="18" spans="2:15" ht="20.25" customHeight="1" x14ac:dyDescent="0.3">
      <c r="B18" s="27">
        <v>12</v>
      </c>
      <c r="C18" s="27"/>
      <c r="D18" s="110" t="s">
        <v>108</v>
      </c>
      <c r="E18" s="110" t="s">
        <v>68</v>
      </c>
      <c r="F18" s="130"/>
      <c r="G18" s="130">
        <v>362</v>
      </c>
      <c r="H18" s="130">
        <v>171</v>
      </c>
      <c r="I18" s="130"/>
      <c r="J18" s="130">
        <v>2</v>
      </c>
      <c r="K18" s="130">
        <f t="shared" si="0"/>
        <v>533</v>
      </c>
    </row>
    <row r="19" spans="2:15" ht="20.25" customHeight="1" x14ac:dyDescent="0.3">
      <c r="B19" s="34">
        <f>B18+1</f>
        <v>13</v>
      </c>
      <c r="C19" s="34"/>
      <c r="D19" s="110" t="s">
        <v>148</v>
      </c>
      <c r="E19" s="110" t="s">
        <v>79</v>
      </c>
      <c r="F19" s="130"/>
      <c r="G19" s="130">
        <v>340</v>
      </c>
      <c r="H19" s="130">
        <v>184</v>
      </c>
      <c r="I19" s="130"/>
      <c r="J19" s="130">
        <v>4</v>
      </c>
      <c r="K19" s="130">
        <f t="shared" si="0"/>
        <v>524</v>
      </c>
      <c r="L19" s="6"/>
      <c r="M19" s="7"/>
      <c r="N19" s="7"/>
      <c r="O19" s="7"/>
    </row>
    <row r="20" spans="2:15" ht="20.25" customHeight="1" x14ac:dyDescent="0.3">
      <c r="B20" s="34">
        <v>14</v>
      </c>
      <c r="C20" s="34"/>
      <c r="D20" s="204" t="s">
        <v>148</v>
      </c>
      <c r="E20" s="109" t="s">
        <v>79</v>
      </c>
      <c r="F20" s="130"/>
      <c r="G20" s="130">
        <v>364</v>
      </c>
      <c r="H20" s="130">
        <v>159</v>
      </c>
      <c r="I20" s="130"/>
      <c r="J20" s="130">
        <v>3</v>
      </c>
      <c r="K20" s="130">
        <f t="shared" si="0"/>
        <v>523</v>
      </c>
    </row>
    <row r="21" spans="2:15" ht="20.25" customHeight="1" x14ac:dyDescent="0.3">
      <c r="B21" s="34">
        <v>15</v>
      </c>
      <c r="C21" s="34"/>
      <c r="D21" s="110" t="s">
        <v>110</v>
      </c>
      <c r="E21" s="110" t="s">
        <v>68</v>
      </c>
      <c r="F21" s="130"/>
      <c r="G21" s="130">
        <v>364</v>
      </c>
      <c r="H21" s="130">
        <v>153</v>
      </c>
      <c r="I21" s="130"/>
      <c r="J21" s="130">
        <v>4</v>
      </c>
      <c r="K21" s="130">
        <f t="shared" si="0"/>
        <v>517</v>
      </c>
    </row>
    <row r="22" spans="2:15" ht="20.25" customHeight="1" x14ac:dyDescent="0.3">
      <c r="B22" s="34">
        <v>16</v>
      </c>
      <c r="C22" s="34"/>
      <c r="D22" s="109" t="s">
        <v>111</v>
      </c>
      <c r="E22" s="110" t="s">
        <v>68</v>
      </c>
      <c r="F22" s="122"/>
      <c r="G22" s="122">
        <v>335</v>
      </c>
      <c r="H22" s="122">
        <v>181</v>
      </c>
      <c r="I22" s="122"/>
      <c r="J22" s="122">
        <v>6</v>
      </c>
      <c r="K22" s="130">
        <f t="shared" si="0"/>
        <v>516</v>
      </c>
    </row>
    <row r="23" spans="2:15" ht="20.25" customHeight="1" x14ac:dyDescent="0.3">
      <c r="B23" s="34">
        <v>17</v>
      </c>
      <c r="C23" s="34"/>
      <c r="D23" s="109" t="s">
        <v>192</v>
      </c>
      <c r="E23" s="109" t="s">
        <v>68</v>
      </c>
      <c r="F23" s="130"/>
      <c r="G23" s="130">
        <v>344</v>
      </c>
      <c r="H23" s="130">
        <v>169</v>
      </c>
      <c r="I23" s="130"/>
      <c r="J23" s="130">
        <v>6</v>
      </c>
      <c r="K23" s="130">
        <f t="shared" si="0"/>
        <v>513</v>
      </c>
    </row>
    <row r="24" spans="2:15" ht="20.25" customHeight="1" x14ac:dyDescent="0.3">
      <c r="B24" s="34">
        <v>18</v>
      </c>
      <c r="C24" s="34"/>
      <c r="D24" s="109" t="s">
        <v>219</v>
      </c>
      <c r="E24" s="109" t="s">
        <v>163</v>
      </c>
      <c r="F24" s="122"/>
      <c r="G24" s="122">
        <v>340</v>
      </c>
      <c r="H24" s="122">
        <v>171</v>
      </c>
      <c r="I24" s="122"/>
      <c r="J24" s="122">
        <v>7</v>
      </c>
      <c r="K24" s="130">
        <f t="shared" si="0"/>
        <v>511</v>
      </c>
    </row>
    <row r="25" spans="2:15" ht="20.25" customHeight="1" x14ac:dyDescent="0.3">
      <c r="B25" s="34">
        <v>19</v>
      </c>
      <c r="C25" s="34"/>
      <c r="D25" s="204" t="s">
        <v>146</v>
      </c>
      <c r="E25" s="110" t="s">
        <v>79</v>
      </c>
      <c r="F25" s="130"/>
      <c r="G25" s="130">
        <v>351</v>
      </c>
      <c r="H25" s="130">
        <v>160</v>
      </c>
      <c r="I25" s="130"/>
      <c r="J25" s="130">
        <v>7</v>
      </c>
      <c r="K25" s="130">
        <f t="shared" si="0"/>
        <v>511</v>
      </c>
      <c r="L25" s="6"/>
      <c r="M25" s="7"/>
      <c r="N25" s="7"/>
      <c r="O25" s="7"/>
    </row>
    <row r="26" spans="2:15" ht="20.25" customHeight="1" x14ac:dyDescent="0.3">
      <c r="B26" s="34">
        <v>20</v>
      </c>
      <c r="C26" s="34" t="s">
        <v>191</v>
      </c>
      <c r="D26" s="110" t="s">
        <v>109</v>
      </c>
      <c r="E26" s="109" t="s">
        <v>68</v>
      </c>
      <c r="F26" s="130"/>
      <c r="G26" s="237">
        <v>354</v>
      </c>
      <c r="H26" s="130">
        <v>157</v>
      </c>
      <c r="I26" s="237"/>
      <c r="J26" s="237">
        <v>9</v>
      </c>
      <c r="K26" s="130">
        <f t="shared" si="0"/>
        <v>511</v>
      </c>
    </row>
    <row r="27" spans="2:15" ht="20.25" customHeight="1" x14ac:dyDescent="0.3">
      <c r="B27" s="34">
        <f>B26+1</f>
        <v>21</v>
      </c>
      <c r="C27" s="34"/>
      <c r="D27" s="109" t="s">
        <v>112</v>
      </c>
      <c r="E27" s="109" t="s">
        <v>68</v>
      </c>
      <c r="F27" s="294"/>
      <c r="G27" s="122">
        <v>323</v>
      </c>
      <c r="H27" s="122">
        <v>172</v>
      </c>
      <c r="I27" s="294"/>
      <c r="J27" s="294">
        <v>9</v>
      </c>
      <c r="K27" s="130">
        <f t="shared" si="0"/>
        <v>495</v>
      </c>
    </row>
    <row r="28" spans="2:15" ht="20.25" customHeight="1" x14ac:dyDescent="0.3">
      <c r="B28" s="34">
        <f>B27+1</f>
        <v>22</v>
      </c>
      <c r="C28" s="34"/>
      <c r="D28" s="110" t="s">
        <v>147</v>
      </c>
      <c r="E28" s="109" t="s">
        <v>79</v>
      </c>
      <c r="F28" s="130"/>
      <c r="G28" s="130">
        <v>347</v>
      </c>
      <c r="H28" s="130">
        <v>146</v>
      </c>
      <c r="I28" s="130"/>
      <c r="J28" s="130">
        <v>12</v>
      </c>
      <c r="K28" s="130">
        <f t="shared" si="0"/>
        <v>493</v>
      </c>
    </row>
    <row r="29" spans="2:15" ht="20.25" customHeight="1" x14ac:dyDescent="0.3">
      <c r="B29" s="34">
        <v>23</v>
      </c>
      <c r="C29" s="34"/>
      <c r="D29" s="110" t="s">
        <v>159</v>
      </c>
      <c r="E29" s="109" t="s">
        <v>160</v>
      </c>
      <c r="F29" s="130"/>
      <c r="G29" s="130">
        <v>321</v>
      </c>
      <c r="H29" s="130">
        <v>167</v>
      </c>
      <c r="I29" s="130"/>
      <c r="J29" s="130">
        <v>7</v>
      </c>
      <c r="K29" s="130">
        <f t="shared" si="0"/>
        <v>488</v>
      </c>
    </row>
    <row r="30" spans="2:15" ht="20.25" customHeight="1" x14ac:dyDescent="0.3">
      <c r="B30" s="34">
        <v>24</v>
      </c>
      <c r="C30" s="34"/>
      <c r="D30" s="110" t="s">
        <v>113</v>
      </c>
      <c r="E30" s="109" t="s">
        <v>68</v>
      </c>
      <c r="F30" s="130"/>
      <c r="G30" s="130">
        <v>313</v>
      </c>
      <c r="H30" s="130">
        <v>121</v>
      </c>
      <c r="I30" s="130"/>
      <c r="J30" s="130">
        <v>18</v>
      </c>
      <c r="K30" s="130">
        <f t="shared" si="0"/>
        <v>434</v>
      </c>
    </row>
    <row r="31" spans="2:15" ht="20.25" customHeight="1" x14ac:dyDescent="0.3">
      <c r="B31" s="32">
        <v>25</v>
      </c>
      <c r="C31" s="32"/>
      <c r="D31" s="109" t="s">
        <v>188</v>
      </c>
      <c r="E31" s="109" t="s">
        <v>79</v>
      </c>
      <c r="F31" s="122"/>
      <c r="G31" s="122">
        <v>255</v>
      </c>
      <c r="H31" s="122">
        <v>128</v>
      </c>
      <c r="I31" s="122"/>
      <c r="J31" s="122">
        <v>19</v>
      </c>
      <c r="K31" s="130">
        <f t="shared" si="0"/>
        <v>383</v>
      </c>
      <c r="L31" s="6"/>
      <c r="M31" s="7"/>
      <c r="N31" s="7"/>
      <c r="O31" s="7"/>
    </row>
    <row r="32" spans="2:15" ht="20.25" customHeight="1" x14ac:dyDescent="0.3">
      <c r="B32" s="270">
        <v>26</v>
      </c>
      <c r="C32" s="270"/>
      <c r="D32" s="111"/>
      <c r="E32" s="123"/>
      <c r="F32" s="105"/>
      <c r="G32" s="121"/>
      <c r="H32" s="121"/>
      <c r="I32" s="105"/>
      <c r="J32" s="105"/>
      <c r="K32" s="130">
        <f t="shared" ref="K32" si="1">G32+H32</f>
        <v>0</v>
      </c>
    </row>
    <row r="33" spans="2:11" ht="40.5" customHeight="1" x14ac:dyDescent="0.3">
      <c r="B33" s="271"/>
      <c r="C33" s="272"/>
      <c r="D33" s="56"/>
      <c r="E33" s="59"/>
      <c r="F33" s="107"/>
      <c r="G33" s="107"/>
      <c r="H33" s="107"/>
      <c r="I33" s="107"/>
      <c r="J33" s="107"/>
      <c r="K33" s="209"/>
    </row>
    <row r="34" spans="2:11" ht="18.75" customHeight="1" x14ac:dyDescent="0.3">
      <c r="B34" s="6"/>
      <c r="C34" s="6"/>
      <c r="D34" s="56"/>
      <c r="E34" s="59"/>
      <c r="F34" s="107"/>
      <c r="G34" s="77"/>
      <c r="H34" s="77"/>
      <c r="I34" s="107"/>
      <c r="J34" s="107"/>
      <c r="K34" s="209"/>
    </row>
    <row r="35" spans="2:11" ht="20.25" customHeight="1" x14ac:dyDescent="0.3">
      <c r="B35" s="6"/>
      <c r="C35" s="6"/>
      <c r="D35" s="56"/>
      <c r="E35" s="59"/>
      <c r="F35" s="107"/>
      <c r="G35" s="107"/>
      <c r="H35" s="77"/>
      <c r="I35" s="107"/>
      <c r="J35" s="107"/>
      <c r="K35" s="209"/>
    </row>
    <row r="36" spans="2:11" ht="13.8" x14ac:dyDescent="0.25">
      <c r="B36" s="6"/>
      <c r="C36" s="6"/>
      <c r="D36" s="59"/>
      <c r="E36" s="59"/>
      <c r="F36" s="107"/>
      <c r="G36" s="107"/>
      <c r="H36" s="107"/>
      <c r="I36" s="107"/>
      <c r="J36" s="107"/>
      <c r="K36" s="77"/>
    </row>
    <row r="37" spans="2:11" x14ac:dyDescent="0.25">
      <c r="B37" s="28"/>
      <c r="C37" s="28"/>
      <c r="D37" s="67"/>
      <c r="E37" s="67"/>
      <c r="F37" s="76"/>
      <c r="G37" s="76"/>
      <c r="H37" s="76"/>
      <c r="I37" s="76"/>
      <c r="J37" s="76"/>
      <c r="K37" s="79"/>
    </row>
    <row r="38" spans="2:11" x14ac:dyDescent="0.25">
      <c r="B38" s="28"/>
      <c r="C38" s="28"/>
      <c r="D38" s="67"/>
      <c r="E38" s="67"/>
      <c r="F38" s="76"/>
      <c r="G38" s="76"/>
      <c r="H38" s="76"/>
      <c r="I38" s="76"/>
      <c r="J38" s="76"/>
    </row>
    <row r="39" spans="2:11" ht="15.6" x14ac:dyDescent="0.3">
      <c r="B39" s="1"/>
      <c r="C39" s="1"/>
      <c r="D39" s="56"/>
      <c r="E39" s="56"/>
      <c r="F39" s="108"/>
      <c r="G39" s="108"/>
      <c r="H39" s="108"/>
      <c r="I39" s="108"/>
      <c r="J39" s="108"/>
    </row>
    <row r="40" spans="2:11" ht="15.6" x14ac:dyDescent="0.3">
      <c r="B40" s="1"/>
      <c r="C40" s="1"/>
      <c r="D40" s="56"/>
      <c r="E40" s="56"/>
      <c r="F40" s="108"/>
      <c r="G40" s="108"/>
      <c r="H40" s="108"/>
      <c r="I40" s="108"/>
      <c r="J40" s="108"/>
    </row>
    <row r="41" spans="2:11" ht="15.6" x14ac:dyDescent="0.3">
      <c r="B41" s="1"/>
      <c r="C41" s="1"/>
      <c r="D41" s="56"/>
      <c r="E41" s="56"/>
      <c r="F41" s="108"/>
      <c r="G41" s="108"/>
      <c r="H41" s="108"/>
      <c r="I41" s="108"/>
      <c r="J41" s="108"/>
    </row>
    <row r="42" spans="2:11" ht="15.6" x14ac:dyDescent="0.3">
      <c r="B42" s="1"/>
      <c r="C42" s="1"/>
      <c r="D42" s="56"/>
      <c r="E42" s="56"/>
      <c r="F42" s="108"/>
      <c r="G42" s="108"/>
      <c r="H42" s="108"/>
      <c r="I42" s="108"/>
      <c r="J42" s="108"/>
    </row>
    <row r="43" spans="2:11" ht="15.6" x14ac:dyDescent="0.3">
      <c r="B43" s="1"/>
      <c r="C43" s="1"/>
      <c r="D43" s="56"/>
      <c r="E43" s="56"/>
      <c r="F43" s="108"/>
      <c r="G43" s="108"/>
      <c r="H43" s="108"/>
      <c r="I43" s="108"/>
      <c r="J43" s="108"/>
    </row>
    <row r="44" spans="2:11" ht="15.6" x14ac:dyDescent="0.3">
      <c r="B44" s="1"/>
      <c r="C44" s="1"/>
      <c r="D44" s="56"/>
      <c r="E44" s="56"/>
      <c r="F44" s="108"/>
      <c r="G44" s="108"/>
      <c r="H44" s="108"/>
      <c r="I44" s="108"/>
      <c r="J44" s="108"/>
    </row>
    <row r="45" spans="2:11" ht="15.6" x14ac:dyDescent="0.3">
      <c r="B45" s="1"/>
      <c r="C45" s="1"/>
      <c r="D45" s="56"/>
      <c r="E45" s="56"/>
      <c r="F45" s="108"/>
      <c r="G45" s="108"/>
      <c r="H45" s="108"/>
      <c r="I45" s="108"/>
      <c r="J45" s="108"/>
    </row>
    <row r="46" spans="2:11" ht="15.6" x14ac:dyDescent="0.3">
      <c r="B46" s="1"/>
      <c r="C46" s="1"/>
      <c r="D46" s="56"/>
      <c r="E46" s="56"/>
      <c r="F46" s="108"/>
      <c r="G46" s="108"/>
      <c r="H46" s="108"/>
      <c r="I46" s="108"/>
      <c r="J46" s="108"/>
    </row>
    <row r="47" spans="2:11" ht="15.6" x14ac:dyDescent="0.3">
      <c r="B47" s="1"/>
      <c r="C47" s="1"/>
      <c r="D47" s="56"/>
      <c r="E47" s="56"/>
      <c r="F47" s="108"/>
      <c r="G47" s="108"/>
      <c r="H47" s="108"/>
      <c r="I47" s="108"/>
      <c r="J47" s="108"/>
    </row>
    <row r="48" spans="2:11" ht="15.6" x14ac:dyDescent="0.3">
      <c r="B48" s="1"/>
      <c r="C48" s="1"/>
      <c r="D48" s="56"/>
      <c r="E48" s="56"/>
      <c r="F48" s="108"/>
      <c r="G48" s="108"/>
      <c r="H48" s="108"/>
      <c r="I48" s="108"/>
      <c r="J48" s="108"/>
    </row>
    <row r="49" spans="2:10" ht="15.6" x14ac:dyDescent="0.3">
      <c r="B49" s="2"/>
      <c r="C49" s="2"/>
      <c r="D49" s="56"/>
      <c r="E49" s="56"/>
      <c r="F49" s="108"/>
      <c r="G49" s="108"/>
      <c r="H49" s="108"/>
      <c r="I49" s="108"/>
      <c r="J49" s="108"/>
    </row>
  </sheetData>
  <sortState ref="D7:K31">
    <sortCondition descending="1" ref="K7:K31"/>
    <sortCondition descending="1" ref="H7:H31"/>
  </sortState>
  <phoneticPr fontId="0" type="noConversion"/>
  <pageMargins left="0.67" right="0.17" top="0.78740157480314965" bottom="0.18" header="0.78740157480314965" footer="0.22"/>
  <pageSetup paperSize="9" scale="82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view="pageBreakPreview" zoomScaleNormal="100" zoomScaleSheetLayoutView="100" workbookViewId="0">
      <selection activeCell="H19" sqref="H19"/>
    </sheetView>
  </sheetViews>
  <sheetFormatPr defaultRowHeight="13.2" outlineLevelCol="1" x14ac:dyDescent="0.25"/>
  <cols>
    <col min="1" max="1" width="9.109375" outlineLevel="1"/>
    <col min="2" max="2" width="0.109375" hidden="1" customWidth="1" outlineLevel="1"/>
    <col min="3" max="3" width="4.88671875" customWidth="1" outlineLevel="1"/>
    <col min="4" max="4" width="25.109375" customWidth="1" outlineLevel="1"/>
    <col min="5" max="5" width="16.109375" style="71" customWidth="1" outlineLevel="1"/>
    <col min="6" max="6" width="14.109375" style="78" customWidth="1" outlineLevel="1"/>
    <col min="7" max="7" width="7.6640625" style="79" customWidth="1" outlineLevel="1"/>
    <col min="8" max="9" width="7.88671875" style="71" customWidth="1" outlineLevel="1"/>
    <col min="10" max="10" width="8.88671875" style="71" customWidth="1" outlineLevel="1"/>
  </cols>
  <sheetData>
    <row r="1" spans="1:20" ht="21" x14ac:dyDescent="0.4">
      <c r="D1" s="3"/>
      <c r="E1" s="56"/>
      <c r="F1" s="75"/>
      <c r="G1" s="76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ht="21" x14ac:dyDescent="0.4">
      <c r="D2" s="3"/>
      <c r="E2" s="57" t="s">
        <v>6</v>
      </c>
      <c r="F2" s="75"/>
      <c r="G2" s="76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ht="17.399999999999999" x14ac:dyDescent="0.3">
      <c r="D3" s="4"/>
      <c r="E3" s="126" t="s">
        <v>48</v>
      </c>
      <c r="F3" s="75"/>
      <c r="G3" s="76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0" ht="17.399999999999999" x14ac:dyDescent="0.3">
      <c r="E4" s="124" t="s">
        <v>4</v>
      </c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1:20" ht="33.75" customHeight="1" thickBot="1" x14ac:dyDescent="0.3">
      <c r="C5" s="29" t="s">
        <v>9</v>
      </c>
      <c r="D5" s="105" t="s">
        <v>91</v>
      </c>
      <c r="E5" s="58" t="s">
        <v>1</v>
      </c>
      <c r="F5" s="58" t="s">
        <v>7</v>
      </c>
      <c r="G5" s="58" t="s">
        <v>15</v>
      </c>
      <c r="H5" s="58" t="s">
        <v>16</v>
      </c>
      <c r="I5" s="58" t="s">
        <v>10</v>
      </c>
      <c r="J5" s="80" t="s">
        <v>2</v>
      </c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1:20" ht="19.5" customHeight="1" x14ac:dyDescent="0.3">
      <c r="C6" s="224">
        <v>1</v>
      </c>
      <c r="D6" s="110" t="s">
        <v>115</v>
      </c>
      <c r="E6" s="110" t="s">
        <v>116</v>
      </c>
      <c r="F6" s="135"/>
      <c r="G6" s="130">
        <v>392</v>
      </c>
      <c r="H6" s="213">
        <v>238</v>
      </c>
      <c r="I6" s="133">
        <v>0</v>
      </c>
      <c r="J6" s="214">
        <f>G6+H6</f>
        <v>630</v>
      </c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19.5" customHeight="1" x14ac:dyDescent="0.3">
      <c r="C7" s="225">
        <v>2</v>
      </c>
      <c r="D7" s="204" t="s">
        <v>81</v>
      </c>
      <c r="E7" s="132" t="s">
        <v>79</v>
      </c>
      <c r="F7" s="82"/>
      <c r="G7" s="130">
        <v>378</v>
      </c>
      <c r="H7" s="138">
        <v>248</v>
      </c>
      <c r="I7" s="133">
        <v>1</v>
      </c>
      <c r="J7" s="236">
        <f>G7+H7</f>
        <v>626</v>
      </c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ht="19.5" customHeight="1" x14ac:dyDescent="0.3">
      <c r="C8" s="225">
        <v>3</v>
      </c>
      <c r="D8" s="110" t="s">
        <v>180</v>
      </c>
      <c r="E8" s="110" t="s">
        <v>179</v>
      </c>
      <c r="F8" s="135"/>
      <c r="G8" s="138">
        <v>417</v>
      </c>
      <c r="H8" s="138">
        <v>209</v>
      </c>
      <c r="I8" s="130">
        <v>0</v>
      </c>
      <c r="J8" s="236">
        <f>G8+H8</f>
        <v>626</v>
      </c>
      <c r="K8" s="8"/>
      <c r="L8" s="15"/>
      <c r="M8" s="15"/>
      <c r="N8" s="23"/>
      <c r="O8" s="12"/>
      <c r="P8" s="12"/>
      <c r="Q8" s="21"/>
      <c r="R8" s="21"/>
      <c r="S8" s="21"/>
      <c r="T8" s="21"/>
    </row>
    <row r="9" spans="1:20" ht="19.5" customHeight="1" x14ac:dyDescent="0.3">
      <c r="C9" s="219">
        <v>4</v>
      </c>
      <c r="D9" s="137" t="s">
        <v>181</v>
      </c>
      <c r="E9" s="109" t="s">
        <v>187</v>
      </c>
      <c r="F9" s="122"/>
      <c r="G9" s="122">
        <v>399</v>
      </c>
      <c r="H9" s="138">
        <v>222</v>
      </c>
      <c r="I9" s="130">
        <v>0</v>
      </c>
      <c r="J9" s="236">
        <f>G9+H9</f>
        <v>621</v>
      </c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ht="19.5" customHeight="1" x14ac:dyDescent="0.3">
      <c r="C10" s="219">
        <v>5</v>
      </c>
      <c r="D10" s="132" t="s">
        <v>233</v>
      </c>
      <c r="E10" s="111" t="s">
        <v>224</v>
      </c>
      <c r="F10" s="82"/>
      <c r="G10" s="138">
        <v>407</v>
      </c>
      <c r="H10" s="138">
        <v>212</v>
      </c>
      <c r="I10" s="130">
        <v>1</v>
      </c>
      <c r="J10" s="236">
        <f>G10+H10</f>
        <v>619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ht="19.5" customHeight="1" x14ac:dyDescent="0.3">
      <c r="A11" s="6"/>
      <c r="C11" s="220">
        <v>6</v>
      </c>
      <c r="D11" s="110" t="s">
        <v>236</v>
      </c>
      <c r="E11" s="109" t="s">
        <v>224</v>
      </c>
      <c r="F11" s="83"/>
      <c r="G11" s="122">
        <v>384</v>
      </c>
      <c r="H11" s="138">
        <v>226</v>
      </c>
      <c r="I11" s="130">
        <v>0</v>
      </c>
      <c r="J11" s="236">
        <v>610</v>
      </c>
      <c r="K11" s="8"/>
      <c r="L11" s="8"/>
      <c r="M11" s="8"/>
      <c r="N11" s="9"/>
      <c r="O11" s="9"/>
      <c r="P11" s="10"/>
      <c r="Q11" s="21"/>
      <c r="R11" s="21"/>
      <c r="S11" s="21"/>
      <c r="T11" s="21"/>
    </row>
    <row r="12" spans="1:20" ht="19.5" customHeight="1" x14ac:dyDescent="0.3">
      <c r="C12" s="221">
        <v>7</v>
      </c>
      <c r="D12" s="137" t="s">
        <v>223</v>
      </c>
      <c r="E12" s="137" t="s">
        <v>224</v>
      </c>
      <c r="F12" s="135"/>
      <c r="G12" s="130">
        <v>385</v>
      </c>
      <c r="H12" s="138">
        <v>224</v>
      </c>
      <c r="I12" s="122">
        <v>1</v>
      </c>
      <c r="J12" s="236">
        <f>G12+H12</f>
        <v>609</v>
      </c>
      <c r="K12" s="19"/>
      <c r="L12" s="19"/>
      <c r="M12" s="19"/>
      <c r="N12" s="10"/>
      <c r="O12" s="10"/>
      <c r="P12" s="10"/>
      <c r="Q12" s="21"/>
      <c r="R12" s="21"/>
      <c r="S12" s="21"/>
      <c r="T12" s="21"/>
    </row>
    <row r="13" spans="1:20" ht="19.5" customHeight="1" x14ac:dyDescent="0.3">
      <c r="C13" s="221">
        <v>8</v>
      </c>
      <c r="D13" s="110" t="s">
        <v>82</v>
      </c>
      <c r="E13" s="110" t="s">
        <v>79</v>
      </c>
      <c r="F13" s="135"/>
      <c r="G13" s="130">
        <v>382</v>
      </c>
      <c r="H13" s="212">
        <v>223</v>
      </c>
      <c r="I13" s="130">
        <v>1</v>
      </c>
      <c r="J13" s="211">
        <v>605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0" ht="19.5" customHeight="1" x14ac:dyDescent="0.3">
      <c r="C14" s="222">
        <v>9</v>
      </c>
      <c r="D14" s="265" t="s">
        <v>82</v>
      </c>
      <c r="E14" s="137" t="s">
        <v>79</v>
      </c>
      <c r="F14" s="82"/>
      <c r="G14" s="130">
        <v>382</v>
      </c>
      <c r="H14" s="138">
        <v>221</v>
      </c>
      <c r="I14" s="130">
        <v>2</v>
      </c>
      <c r="J14" s="236">
        <f>G14+H14</f>
        <v>603</v>
      </c>
      <c r="K14" s="16"/>
      <c r="L14" s="24"/>
      <c r="M14" s="24"/>
      <c r="N14" s="17"/>
      <c r="O14" s="25"/>
      <c r="P14" s="17"/>
      <c r="Q14" s="21"/>
      <c r="R14" s="21"/>
      <c r="S14" s="21"/>
      <c r="T14" s="21"/>
    </row>
    <row r="15" spans="1:20" ht="19.5" customHeight="1" x14ac:dyDescent="0.3">
      <c r="C15" s="219">
        <v>10</v>
      </c>
      <c r="D15" s="137" t="s">
        <v>144</v>
      </c>
      <c r="E15" s="137" t="s">
        <v>79</v>
      </c>
      <c r="F15" s="130"/>
      <c r="G15" s="130">
        <v>388</v>
      </c>
      <c r="H15" s="138">
        <v>203</v>
      </c>
      <c r="I15" s="130">
        <v>3</v>
      </c>
      <c r="J15" s="122">
        <f>G15+H15</f>
        <v>591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20" ht="19.5" customHeight="1" x14ac:dyDescent="0.3">
      <c r="C16" s="219">
        <v>11</v>
      </c>
      <c r="D16" s="110" t="s">
        <v>221</v>
      </c>
      <c r="E16" s="110" t="s">
        <v>163</v>
      </c>
      <c r="F16" s="135"/>
      <c r="G16" s="130">
        <v>384</v>
      </c>
      <c r="H16" s="138">
        <v>206</v>
      </c>
      <c r="I16" s="130">
        <v>1</v>
      </c>
      <c r="J16" s="122">
        <f>G16+H16</f>
        <v>590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2:20" ht="19.5" customHeight="1" x14ac:dyDescent="0.3">
      <c r="C17" s="219">
        <v>12</v>
      </c>
      <c r="D17" s="137" t="s">
        <v>162</v>
      </c>
      <c r="E17" s="110" t="s">
        <v>163</v>
      </c>
      <c r="F17" s="135"/>
      <c r="G17" s="130">
        <v>372</v>
      </c>
      <c r="H17" s="138">
        <v>215</v>
      </c>
      <c r="I17" s="130">
        <v>1</v>
      </c>
      <c r="J17" s="122">
        <f>G17+H17</f>
        <v>587</v>
      </c>
      <c r="K17" s="11"/>
      <c r="L17" s="12"/>
      <c r="M17" s="12"/>
      <c r="N17" s="12"/>
      <c r="O17" s="21"/>
      <c r="P17" s="21"/>
      <c r="Q17" s="21"/>
      <c r="R17" s="21"/>
      <c r="S17" s="21"/>
      <c r="T17" s="21"/>
    </row>
    <row r="18" spans="2:20" ht="19.5" customHeight="1" x14ac:dyDescent="0.3">
      <c r="C18" s="219">
        <v>13</v>
      </c>
      <c r="D18" s="137" t="s">
        <v>162</v>
      </c>
      <c r="E18" s="109" t="s">
        <v>163</v>
      </c>
      <c r="F18" s="135"/>
      <c r="G18" s="130">
        <v>375</v>
      </c>
      <c r="H18" s="138">
        <v>211</v>
      </c>
      <c r="I18" s="130">
        <v>1</v>
      </c>
      <c r="J18" s="122">
        <f>G18+H18</f>
        <v>586</v>
      </c>
      <c r="K18" s="16"/>
      <c r="L18" s="13"/>
      <c r="M18" s="13"/>
      <c r="N18" s="14"/>
      <c r="O18" s="26"/>
      <c r="P18" s="14"/>
      <c r="Q18" s="21"/>
      <c r="R18" s="21"/>
      <c r="S18" s="21"/>
      <c r="T18" s="21"/>
    </row>
    <row r="19" spans="2:20" ht="19.5" customHeight="1" x14ac:dyDescent="0.3">
      <c r="C19" s="219">
        <v>14</v>
      </c>
      <c r="D19" s="110" t="s">
        <v>76</v>
      </c>
      <c r="E19" s="110" t="s">
        <v>74</v>
      </c>
      <c r="F19" s="134"/>
      <c r="G19" s="122">
        <v>376</v>
      </c>
      <c r="H19" s="236">
        <v>210</v>
      </c>
      <c r="I19" s="122">
        <v>1</v>
      </c>
      <c r="J19" s="122">
        <v>586</v>
      </c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2:20" ht="19.5" customHeight="1" x14ac:dyDescent="0.3">
      <c r="C20" s="219">
        <v>15</v>
      </c>
      <c r="D20" s="137" t="s">
        <v>86</v>
      </c>
      <c r="E20" s="110" t="s">
        <v>79</v>
      </c>
      <c r="F20" s="130"/>
      <c r="G20" s="130">
        <v>391</v>
      </c>
      <c r="H20" s="130">
        <v>193</v>
      </c>
      <c r="I20" s="130">
        <v>4</v>
      </c>
      <c r="J20" s="122">
        <f>G20+H20</f>
        <v>584</v>
      </c>
      <c r="K20" s="8"/>
      <c r="L20" s="15"/>
      <c r="M20" s="15"/>
      <c r="N20" s="12"/>
      <c r="O20" s="25"/>
      <c r="P20" s="12"/>
      <c r="Q20" s="21"/>
      <c r="R20" s="21"/>
      <c r="S20" s="21"/>
      <c r="T20" s="21"/>
    </row>
    <row r="21" spans="2:20" ht="19.5" customHeight="1" x14ac:dyDescent="0.3">
      <c r="B21" s="5"/>
      <c r="C21" s="219">
        <v>16</v>
      </c>
      <c r="D21" s="137" t="s">
        <v>71</v>
      </c>
      <c r="E21" s="110" t="s">
        <v>68</v>
      </c>
      <c r="F21" s="135"/>
      <c r="G21" s="130">
        <v>374</v>
      </c>
      <c r="H21" s="138">
        <v>209</v>
      </c>
      <c r="I21" s="122">
        <v>2</v>
      </c>
      <c r="J21" s="122">
        <v>583</v>
      </c>
      <c r="K21" s="8"/>
      <c r="L21" s="19"/>
      <c r="M21" s="19"/>
      <c r="N21" s="10"/>
      <c r="O21" s="20"/>
      <c r="P21" s="10"/>
      <c r="Q21" s="21"/>
      <c r="R21" s="21"/>
      <c r="S21" s="21"/>
      <c r="T21" s="21"/>
    </row>
    <row r="22" spans="2:20" ht="19.5" customHeight="1" x14ac:dyDescent="0.3">
      <c r="B22" s="6"/>
      <c r="C22" s="219">
        <v>17</v>
      </c>
      <c r="D22" s="110" t="s">
        <v>178</v>
      </c>
      <c r="E22" s="110" t="s">
        <v>179</v>
      </c>
      <c r="F22" s="135"/>
      <c r="G22" s="130">
        <v>376</v>
      </c>
      <c r="H22" s="138">
        <v>206</v>
      </c>
      <c r="I22" s="130">
        <v>2</v>
      </c>
      <c r="J22" s="122">
        <f>G22+H22</f>
        <v>582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2:20" ht="19.5" customHeight="1" x14ac:dyDescent="0.3">
      <c r="C23" s="219">
        <v>18</v>
      </c>
      <c r="D23" s="109" t="s">
        <v>201</v>
      </c>
      <c r="E23" s="109" t="s">
        <v>197</v>
      </c>
      <c r="F23" s="134"/>
      <c r="G23" s="122">
        <v>366</v>
      </c>
      <c r="H23" s="236">
        <v>215</v>
      </c>
      <c r="I23" s="122">
        <v>2</v>
      </c>
      <c r="J23" s="122">
        <f>G23+H23</f>
        <v>581</v>
      </c>
      <c r="K23" s="21"/>
      <c r="L23" s="21"/>
      <c r="M23" s="21"/>
      <c r="N23" s="21"/>
      <c r="O23" s="21"/>
      <c r="P23" s="21"/>
      <c r="Q23" s="21"/>
      <c r="R23" s="21"/>
      <c r="S23" s="21"/>
      <c r="T23" s="21"/>
    </row>
    <row r="24" spans="2:20" ht="19.5" customHeight="1" x14ac:dyDescent="0.3">
      <c r="C24" s="219">
        <v>19</v>
      </c>
      <c r="D24" s="110" t="s">
        <v>81</v>
      </c>
      <c r="E24" s="109" t="s">
        <v>79</v>
      </c>
      <c r="F24" s="135"/>
      <c r="G24" s="130">
        <v>379</v>
      </c>
      <c r="H24" s="212">
        <v>200</v>
      </c>
      <c r="I24" s="130">
        <v>5</v>
      </c>
      <c r="J24" s="122">
        <v>579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2:20" ht="19.5" customHeight="1" x14ac:dyDescent="0.3">
      <c r="C25" s="219">
        <v>20</v>
      </c>
      <c r="D25" s="110" t="s">
        <v>102</v>
      </c>
      <c r="E25" s="109" t="s">
        <v>99</v>
      </c>
      <c r="F25" s="135"/>
      <c r="G25" s="130">
        <v>376</v>
      </c>
      <c r="H25" s="212">
        <v>200</v>
      </c>
      <c r="I25" s="130">
        <v>2</v>
      </c>
      <c r="J25" s="122">
        <v>576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</row>
    <row r="26" spans="2:20" ht="19.5" customHeight="1" x14ac:dyDescent="0.3">
      <c r="C26" s="219">
        <v>21</v>
      </c>
      <c r="D26" s="131" t="s">
        <v>105</v>
      </c>
      <c r="E26" s="109" t="s">
        <v>99</v>
      </c>
      <c r="F26" s="134"/>
      <c r="G26" s="122">
        <v>386</v>
      </c>
      <c r="H26" s="122">
        <v>187</v>
      </c>
      <c r="I26" s="122">
        <v>2</v>
      </c>
      <c r="J26" s="122">
        <v>573</v>
      </c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2:20" ht="19.5" customHeight="1" x14ac:dyDescent="0.3">
      <c r="C27" s="219">
        <v>22</v>
      </c>
      <c r="D27" s="110" t="s">
        <v>215</v>
      </c>
      <c r="E27" s="109" t="s">
        <v>163</v>
      </c>
      <c r="F27" s="82"/>
      <c r="G27" s="130">
        <v>381</v>
      </c>
      <c r="H27" s="130">
        <v>187</v>
      </c>
      <c r="I27" s="130">
        <v>4</v>
      </c>
      <c r="J27" s="122">
        <f>G27+H27</f>
        <v>568</v>
      </c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2:20" ht="19.5" customHeight="1" x14ac:dyDescent="0.3">
      <c r="C28" s="219">
        <v>23</v>
      </c>
      <c r="D28" s="110" t="s">
        <v>222</v>
      </c>
      <c r="E28" s="110" t="s">
        <v>163</v>
      </c>
      <c r="F28" s="82"/>
      <c r="G28" s="81">
        <v>364</v>
      </c>
      <c r="H28" s="293">
        <v>203</v>
      </c>
      <c r="I28" s="81">
        <v>3</v>
      </c>
      <c r="J28" s="122">
        <v>567</v>
      </c>
      <c r="K28" s="13"/>
      <c r="L28" s="14"/>
      <c r="M28" s="14"/>
      <c r="N28" s="14"/>
      <c r="O28" s="21"/>
      <c r="P28" s="21"/>
      <c r="Q28" s="21"/>
      <c r="R28" s="21"/>
      <c r="S28" s="21"/>
      <c r="T28" s="21"/>
    </row>
    <row r="29" spans="2:20" ht="19.5" customHeight="1" x14ac:dyDescent="0.3">
      <c r="C29" s="219">
        <v>24</v>
      </c>
      <c r="D29" s="110" t="s">
        <v>103</v>
      </c>
      <c r="E29" s="109" t="s">
        <v>99</v>
      </c>
      <c r="F29" s="135"/>
      <c r="G29" s="130">
        <v>390</v>
      </c>
      <c r="H29" s="130">
        <v>177</v>
      </c>
      <c r="I29" s="130">
        <v>1</v>
      </c>
      <c r="J29" s="122">
        <v>567</v>
      </c>
      <c r="K29" s="15"/>
      <c r="L29" s="12"/>
      <c r="M29" s="12"/>
      <c r="N29" s="12"/>
      <c r="O29" s="21"/>
      <c r="P29" s="21"/>
      <c r="Q29" s="21"/>
      <c r="R29" s="21"/>
      <c r="S29" s="21"/>
      <c r="T29" s="21"/>
    </row>
    <row r="30" spans="2:20" ht="19.5" customHeight="1" x14ac:dyDescent="0.3">
      <c r="C30" s="219">
        <v>25</v>
      </c>
      <c r="D30" s="110" t="s">
        <v>83</v>
      </c>
      <c r="E30" s="109" t="s">
        <v>79</v>
      </c>
      <c r="F30" s="135"/>
      <c r="G30" s="130">
        <v>365</v>
      </c>
      <c r="H30" s="138">
        <v>201</v>
      </c>
      <c r="I30" s="130">
        <v>1</v>
      </c>
      <c r="J30" s="122">
        <v>566</v>
      </c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2:20" ht="19.5" customHeight="1" x14ac:dyDescent="0.3">
      <c r="C31" s="219">
        <v>26</v>
      </c>
      <c r="D31" s="110" t="s">
        <v>58</v>
      </c>
      <c r="E31" s="110" t="s">
        <v>59</v>
      </c>
      <c r="F31" s="135"/>
      <c r="G31" s="130">
        <v>373</v>
      </c>
      <c r="H31" s="130">
        <v>193</v>
      </c>
      <c r="I31" s="130">
        <v>1</v>
      </c>
      <c r="J31" s="122">
        <v>566</v>
      </c>
      <c r="K31" s="21"/>
      <c r="L31" s="21"/>
      <c r="M31" s="21"/>
      <c r="N31" s="21"/>
      <c r="O31" s="21"/>
      <c r="P31" s="21"/>
      <c r="Q31" s="21"/>
      <c r="R31" s="21"/>
      <c r="S31" s="21"/>
      <c r="T31" s="21"/>
    </row>
    <row r="32" spans="2:20" ht="19.5" customHeight="1" x14ac:dyDescent="0.3">
      <c r="C32" s="219">
        <v>27</v>
      </c>
      <c r="D32" s="110" t="s">
        <v>217</v>
      </c>
      <c r="E32" s="110" t="s">
        <v>163</v>
      </c>
      <c r="F32" s="135"/>
      <c r="G32" s="130">
        <v>382</v>
      </c>
      <c r="H32" s="130">
        <v>183</v>
      </c>
      <c r="I32" s="130">
        <v>5</v>
      </c>
      <c r="J32" s="122">
        <f>G32+H32</f>
        <v>565</v>
      </c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2:20" ht="19.5" customHeight="1" x14ac:dyDescent="0.3">
      <c r="C33" s="219">
        <v>28</v>
      </c>
      <c r="D33" s="110" t="s">
        <v>205</v>
      </c>
      <c r="E33" s="110" t="s">
        <v>206</v>
      </c>
      <c r="F33" s="82"/>
      <c r="G33" s="130">
        <v>390</v>
      </c>
      <c r="H33" s="130">
        <v>175</v>
      </c>
      <c r="I33" s="130">
        <v>10</v>
      </c>
      <c r="J33" s="122">
        <f>G33+H33</f>
        <v>565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2:20" ht="19.5" customHeight="1" x14ac:dyDescent="0.3">
      <c r="C34" s="219">
        <v>29</v>
      </c>
      <c r="D34" s="110" t="s">
        <v>183</v>
      </c>
      <c r="E34" s="110" t="s">
        <v>93</v>
      </c>
      <c r="F34" s="135"/>
      <c r="G34" s="130">
        <v>354</v>
      </c>
      <c r="H34" s="138">
        <v>210</v>
      </c>
      <c r="I34" s="130">
        <v>0</v>
      </c>
      <c r="J34" s="122">
        <f>G34+H34</f>
        <v>564</v>
      </c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2:20" ht="19.5" customHeight="1" x14ac:dyDescent="0.3">
      <c r="C35" s="219">
        <v>30</v>
      </c>
      <c r="D35" s="132" t="s">
        <v>87</v>
      </c>
      <c r="E35" s="110" t="s">
        <v>79</v>
      </c>
      <c r="F35" s="130"/>
      <c r="G35" s="130">
        <v>374</v>
      </c>
      <c r="H35" s="130">
        <v>190</v>
      </c>
      <c r="I35" s="130">
        <v>2</v>
      </c>
      <c r="J35" s="122">
        <v>564</v>
      </c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2:20" ht="19.5" customHeight="1" x14ac:dyDescent="0.3">
      <c r="C36" s="219">
        <v>31</v>
      </c>
      <c r="D36" s="132" t="s">
        <v>234</v>
      </c>
      <c r="E36" s="132" t="s">
        <v>224</v>
      </c>
      <c r="F36" s="82"/>
      <c r="G36" s="130">
        <v>370</v>
      </c>
      <c r="H36" s="130">
        <v>193</v>
      </c>
      <c r="I36" s="130">
        <v>2</v>
      </c>
      <c r="J36" s="122">
        <f>G36+H36</f>
        <v>563</v>
      </c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2:20" ht="19.5" customHeight="1" x14ac:dyDescent="0.3">
      <c r="C37" s="219">
        <v>32</v>
      </c>
      <c r="D37" s="110" t="s">
        <v>101</v>
      </c>
      <c r="E37" s="109" t="s">
        <v>99</v>
      </c>
      <c r="F37" s="135"/>
      <c r="G37" s="130">
        <v>373</v>
      </c>
      <c r="H37" s="130">
        <v>190</v>
      </c>
      <c r="I37" s="130">
        <v>0</v>
      </c>
      <c r="J37" s="122">
        <v>563</v>
      </c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2:20" ht="19.5" customHeight="1" x14ac:dyDescent="0.3">
      <c r="C38" s="219">
        <v>33</v>
      </c>
      <c r="D38" s="109" t="s">
        <v>73</v>
      </c>
      <c r="E38" s="110" t="s">
        <v>74</v>
      </c>
      <c r="F38" s="134"/>
      <c r="G38" s="122">
        <v>357</v>
      </c>
      <c r="H38" s="211">
        <v>205</v>
      </c>
      <c r="I38" s="122">
        <v>1</v>
      </c>
      <c r="J38" s="122">
        <v>562</v>
      </c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2:20" ht="19.5" customHeight="1" x14ac:dyDescent="0.3">
      <c r="C39" s="219">
        <v>34</v>
      </c>
      <c r="D39" s="110" t="s">
        <v>57</v>
      </c>
      <c r="E39" s="109" t="s">
        <v>51</v>
      </c>
      <c r="F39" s="135"/>
      <c r="G39" s="130">
        <v>346</v>
      </c>
      <c r="H39" s="138">
        <v>215</v>
      </c>
      <c r="I39" s="130">
        <v>0</v>
      </c>
      <c r="J39" s="122">
        <v>561</v>
      </c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spans="2:20" ht="19.5" customHeight="1" x14ac:dyDescent="0.3">
      <c r="C40" s="219">
        <v>35</v>
      </c>
      <c r="D40" s="109" t="s">
        <v>58</v>
      </c>
      <c r="E40" s="110" t="s">
        <v>207</v>
      </c>
      <c r="F40" s="84"/>
      <c r="G40" s="122">
        <v>375</v>
      </c>
      <c r="H40" s="122">
        <v>185</v>
      </c>
      <c r="I40" s="122">
        <v>2</v>
      </c>
      <c r="J40" s="122">
        <f>G40+H40</f>
        <v>560</v>
      </c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2:20" ht="19.5" customHeight="1" x14ac:dyDescent="0.3">
      <c r="C41" s="219">
        <v>36</v>
      </c>
      <c r="D41" s="110" t="s">
        <v>75</v>
      </c>
      <c r="E41" s="109" t="s">
        <v>74</v>
      </c>
      <c r="F41" s="130"/>
      <c r="G41" s="130">
        <v>373</v>
      </c>
      <c r="H41" s="130">
        <v>186</v>
      </c>
      <c r="I41" s="130">
        <v>2</v>
      </c>
      <c r="J41" s="122">
        <v>559</v>
      </c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2:20" ht="19.5" customHeight="1" x14ac:dyDescent="0.3">
      <c r="C42" s="219">
        <v>37</v>
      </c>
      <c r="D42" s="137" t="s">
        <v>106</v>
      </c>
      <c r="E42" s="109" t="s">
        <v>99</v>
      </c>
      <c r="F42" s="135"/>
      <c r="G42" s="130">
        <v>356</v>
      </c>
      <c r="H42" s="212">
        <v>202</v>
      </c>
      <c r="I42" s="130">
        <v>2</v>
      </c>
      <c r="J42" s="122">
        <v>558</v>
      </c>
      <c r="K42" s="8"/>
      <c r="L42" s="9"/>
      <c r="M42" s="9"/>
      <c r="N42" s="9"/>
      <c r="O42" s="21"/>
      <c r="P42" s="21"/>
      <c r="Q42" s="21"/>
      <c r="R42" s="21"/>
      <c r="S42" s="21"/>
      <c r="T42" s="21"/>
    </row>
    <row r="43" spans="2:20" ht="19.5" customHeight="1" x14ac:dyDescent="0.3">
      <c r="C43" s="221">
        <v>38</v>
      </c>
      <c r="D43" s="132" t="s">
        <v>95</v>
      </c>
      <c r="E43" s="110" t="s">
        <v>93</v>
      </c>
      <c r="F43" s="135"/>
      <c r="G43" s="130">
        <v>363</v>
      </c>
      <c r="H43" s="130">
        <v>195</v>
      </c>
      <c r="I43" s="130">
        <v>4</v>
      </c>
      <c r="J43" s="122">
        <f>G43+H43</f>
        <v>558</v>
      </c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2:20" ht="19.5" customHeight="1" x14ac:dyDescent="0.3">
      <c r="C44" s="219">
        <v>39</v>
      </c>
      <c r="D44" s="110" t="s">
        <v>92</v>
      </c>
      <c r="E44" s="110" t="s">
        <v>93</v>
      </c>
      <c r="F44" s="130"/>
      <c r="G44" s="130">
        <v>365</v>
      </c>
      <c r="H44" s="130">
        <v>188</v>
      </c>
      <c r="I44" s="130">
        <v>2</v>
      </c>
      <c r="J44" s="122">
        <f>G44+H44</f>
        <v>553</v>
      </c>
      <c r="K44" s="21"/>
      <c r="L44" s="21"/>
      <c r="M44" s="21"/>
      <c r="N44" s="21"/>
      <c r="O44" s="21"/>
      <c r="P44" s="21"/>
      <c r="Q44" s="21"/>
      <c r="R44" s="21"/>
      <c r="S44" s="21"/>
      <c r="T44" s="21"/>
    </row>
    <row r="45" spans="2:20" ht="19.5" customHeight="1" x14ac:dyDescent="0.3">
      <c r="C45" s="219">
        <v>40</v>
      </c>
      <c r="D45" s="110" t="s">
        <v>235</v>
      </c>
      <c r="E45" s="110" t="s">
        <v>224</v>
      </c>
      <c r="F45" s="82"/>
      <c r="G45" s="130">
        <v>377</v>
      </c>
      <c r="H45" s="130">
        <v>176</v>
      </c>
      <c r="I45" s="130">
        <v>3</v>
      </c>
      <c r="J45" s="122">
        <f>G45+H45</f>
        <v>553</v>
      </c>
      <c r="K45" s="21"/>
      <c r="L45" s="21"/>
      <c r="M45" s="21"/>
      <c r="N45" s="21"/>
      <c r="O45" s="21"/>
      <c r="P45" s="21"/>
      <c r="Q45" s="21"/>
      <c r="R45" s="21"/>
      <c r="S45" s="21"/>
      <c r="T45" s="21"/>
    </row>
    <row r="46" spans="2:20" ht="19.5" customHeight="1" x14ac:dyDescent="0.3">
      <c r="C46" s="219">
        <v>41</v>
      </c>
      <c r="D46" s="109" t="s">
        <v>69</v>
      </c>
      <c r="E46" s="109" t="s">
        <v>68</v>
      </c>
      <c r="F46" s="134"/>
      <c r="G46" s="122">
        <v>365</v>
      </c>
      <c r="H46" s="122">
        <v>187</v>
      </c>
      <c r="I46" s="122">
        <v>3</v>
      </c>
      <c r="J46" s="122">
        <v>552</v>
      </c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2:20" ht="19.5" customHeight="1" x14ac:dyDescent="0.3">
      <c r="C47" s="219">
        <v>42</v>
      </c>
      <c r="D47" s="265" t="s">
        <v>238</v>
      </c>
      <c r="E47" s="131" t="s">
        <v>79</v>
      </c>
      <c r="F47" s="82"/>
      <c r="G47" s="130">
        <v>367</v>
      </c>
      <c r="H47" s="130">
        <v>185</v>
      </c>
      <c r="I47" s="130">
        <v>4</v>
      </c>
      <c r="J47" s="122">
        <f t="shared" ref="J47:J52" si="0">G47+H47</f>
        <v>552</v>
      </c>
      <c r="K47" s="21"/>
      <c r="L47" s="21"/>
      <c r="M47" s="21"/>
      <c r="N47" s="21"/>
      <c r="O47" s="21"/>
      <c r="P47" s="21"/>
      <c r="Q47" s="21"/>
      <c r="R47" s="21"/>
      <c r="S47" s="21"/>
      <c r="T47" s="21"/>
    </row>
    <row r="48" spans="2:20" ht="19.5" customHeight="1" x14ac:dyDescent="0.3">
      <c r="B48" t="s">
        <v>0</v>
      </c>
      <c r="C48" s="219">
        <v>43</v>
      </c>
      <c r="D48" s="110" t="s">
        <v>232</v>
      </c>
      <c r="E48" s="110" t="s">
        <v>224</v>
      </c>
      <c r="F48" s="82"/>
      <c r="G48" s="130">
        <v>368</v>
      </c>
      <c r="H48" s="130">
        <v>184</v>
      </c>
      <c r="I48" s="130">
        <v>3</v>
      </c>
      <c r="J48" s="122">
        <f t="shared" si="0"/>
        <v>552</v>
      </c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2:20" ht="19.5" customHeight="1" x14ac:dyDescent="0.3">
      <c r="C49" s="219">
        <v>44</v>
      </c>
      <c r="D49" s="111" t="s">
        <v>216</v>
      </c>
      <c r="E49" s="109" t="s">
        <v>163</v>
      </c>
      <c r="F49" s="82"/>
      <c r="G49" s="262">
        <v>373</v>
      </c>
      <c r="H49" s="130">
        <v>179</v>
      </c>
      <c r="I49" s="130">
        <v>5</v>
      </c>
      <c r="J49" s="122">
        <f t="shared" si="0"/>
        <v>552</v>
      </c>
      <c r="K49" s="21"/>
      <c r="L49" s="21"/>
      <c r="M49" s="21"/>
      <c r="N49" s="21"/>
      <c r="O49" s="21"/>
      <c r="P49" s="21"/>
      <c r="Q49" s="21"/>
      <c r="R49" s="21"/>
      <c r="S49" s="21"/>
      <c r="T49" s="21"/>
    </row>
    <row r="50" spans="2:20" ht="19.5" customHeight="1" x14ac:dyDescent="0.3">
      <c r="C50" s="219">
        <v>45</v>
      </c>
      <c r="D50" s="263" t="s">
        <v>80</v>
      </c>
      <c r="E50" s="137" t="s">
        <v>237</v>
      </c>
      <c r="F50" s="82"/>
      <c r="G50" s="130">
        <v>373</v>
      </c>
      <c r="H50" s="130">
        <v>179</v>
      </c>
      <c r="I50" s="130">
        <v>5</v>
      </c>
      <c r="J50" s="122">
        <f t="shared" si="0"/>
        <v>552</v>
      </c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2:20" ht="19.5" customHeight="1" x14ac:dyDescent="0.3">
      <c r="C51" s="219">
        <v>46</v>
      </c>
      <c r="D51" s="132" t="s">
        <v>95</v>
      </c>
      <c r="E51" s="110" t="s">
        <v>93</v>
      </c>
      <c r="F51" s="135"/>
      <c r="G51" s="130">
        <v>364</v>
      </c>
      <c r="H51" s="130">
        <v>187</v>
      </c>
      <c r="I51" s="130">
        <v>2</v>
      </c>
      <c r="J51" s="122">
        <f t="shared" si="0"/>
        <v>551</v>
      </c>
      <c r="K51" s="15"/>
      <c r="L51" s="15"/>
      <c r="M51" s="12"/>
      <c r="N51" s="12"/>
      <c r="O51" s="12"/>
      <c r="P51" s="21"/>
      <c r="Q51" s="21"/>
      <c r="R51" s="21"/>
      <c r="S51" s="21"/>
      <c r="T51" s="21"/>
    </row>
    <row r="52" spans="2:20" ht="19.5" customHeight="1" x14ac:dyDescent="0.3">
      <c r="C52" s="219">
        <v>47</v>
      </c>
      <c r="D52" s="110" t="s">
        <v>183</v>
      </c>
      <c r="E52" s="110" t="s">
        <v>93</v>
      </c>
      <c r="F52" s="135"/>
      <c r="G52" s="130">
        <v>364</v>
      </c>
      <c r="H52" s="130">
        <v>186</v>
      </c>
      <c r="I52" s="130">
        <v>5</v>
      </c>
      <c r="J52" s="122">
        <f t="shared" si="0"/>
        <v>550</v>
      </c>
      <c r="K52" s="21"/>
      <c r="L52" s="21"/>
      <c r="M52" s="21"/>
      <c r="N52" s="21"/>
      <c r="O52" s="21"/>
      <c r="P52" s="21"/>
      <c r="Q52" s="21"/>
      <c r="R52" s="21"/>
      <c r="S52" s="21"/>
      <c r="T52" s="21"/>
    </row>
    <row r="53" spans="2:20" ht="19.5" customHeight="1" x14ac:dyDescent="0.3">
      <c r="C53" s="219">
        <v>48</v>
      </c>
      <c r="D53" s="137" t="s">
        <v>94</v>
      </c>
      <c r="E53" s="110" t="s">
        <v>93</v>
      </c>
      <c r="F53" s="135"/>
      <c r="G53" s="130">
        <v>366</v>
      </c>
      <c r="H53" s="130">
        <v>183</v>
      </c>
      <c r="I53" s="130">
        <v>8</v>
      </c>
      <c r="J53" s="122">
        <v>549</v>
      </c>
      <c r="K53" s="21"/>
      <c r="L53" s="21"/>
      <c r="M53" s="21"/>
      <c r="N53" s="21"/>
      <c r="O53" s="21"/>
      <c r="P53" s="21"/>
      <c r="Q53" s="21"/>
      <c r="R53" s="21"/>
      <c r="S53" s="21"/>
      <c r="T53" s="21"/>
    </row>
    <row r="54" spans="2:20" ht="19.5" customHeight="1" x14ac:dyDescent="0.3">
      <c r="C54" s="219">
        <v>49</v>
      </c>
      <c r="D54" s="110" t="s">
        <v>199</v>
      </c>
      <c r="E54" s="110" t="s">
        <v>197</v>
      </c>
      <c r="F54" s="134"/>
      <c r="G54" s="122">
        <v>360</v>
      </c>
      <c r="H54" s="122">
        <v>187</v>
      </c>
      <c r="I54" s="122">
        <v>4</v>
      </c>
      <c r="J54" s="122">
        <f>G54+H54</f>
        <v>547</v>
      </c>
      <c r="K54" s="21"/>
      <c r="L54" s="21"/>
      <c r="M54" s="21"/>
      <c r="N54" s="21"/>
      <c r="O54" s="21"/>
      <c r="P54" s="21"/>
      <c r="Q54" s="21"/>
      <c r="R54" s="21"/>
      <c r="S54" s="21"/>
      <c r="T54" s="21"/>
    </row>
    <row r="55" spans="2:20" ht="19.5" customHeight="1" x14ac:dyDescent="0.3">
      <c r="C55" s="219">
        <v>50</v>
      </c>
      <c r="D55" s="110" t="s">
        <v>218</v>
      </c>
      <c r="E55" s="109" t="s">
        <v>163</v>
      </c>
      <c r="F55" s="82"/>
      <c r="G55" s="130">
        <v>373</v>
      </c>
      <c r="H55" s="130">
        <v>174</v>
      </c>
      <c r="I55" s="130">
        <v>2</v>
      </c>
      <c r="J55" s="122">
        <f>G55+H55</f>
        <v>547</v>
      </c>
      <c r="K55" s="21"/>
      <c r="L55" s="21"/>
      <c r="M55" s="21"/>
      <c r="N55" s="21"/>
      <c r="O55" s="21"/>
      <c r="P55" s="21"/>
      <c r="Q55" s="21"/>
      <c r="R55" s="21"/>
      <c r="S55" s="21"/>
      <c r="T55" s="21"/>
    </row>
    <row r="56" spans="2:20" ht="19.5" customHeight="1" x14ac:dyDescent="0.3">
      <c r="B56" t="s">
        <v>0</v>
      </c>
      <c r="C56" s="219">
        <v>51</v>
      </c>
      <c r="D56" s="110" t="s">
        <v>208</v>
      </c>
      <c r="E56" s="137" t="s">
        <v>209</v>
      </c>
      <c r="F56" s="135"/>
      <c r="G56" s="130">
        <v>390</v>
      </c>
      <c r="H56" s="130">
        <v>155</v>
      </c>
      <c r="I56" s="130">
        <v>7</v>
      </c>
      <c r="J56" s="122">
        <f>G56+H56</f>
        <v>545</v>
      </c>
      <c r="K56" s="21"/>
      <c r="L56" s="21"/>
      <c r="M56" s="21"/>
      <c r="N56" s="21"/>
      <c r="O56" s="21"/>
      <c r="P56" s="21"/>
      <c r="Q56" s="21"/>
      <c r="R56" s="21"/>
      <c r="S56" s="21"/>
      <c r="T56" s="21"/>
    </row>
    <row r="57" spans="2:20" ht="19.5" customHeight="1" x14ac:dyDescent="0.3">
      <c r="C57" s="219">
        <v>52</v>
      </c>
      <c r="D57" s="132" t="s">
        <v>70</v>
      </c>
      <c r="E57" s="109" t="s">
        <v>68</v>
      </c>
      <c r="F57" s="135"/>
      <c r="G57" s="130">
        <v>365</v>
      </c>
      <c r="H57" s="130">
        <v>179</v>
      </c>
      <c r="I57" s="130">
        <v>0</v>
      </c>
      <c r="J57" s="122">
        <v>544</v>
      </c>
      <c r="K57" s="21"/>
      <c r="L57" s="21"/>
      <c r="M57" s="21"/>
      <c r="N57" s="21"/>
      <c r="O57" s="21"/>
      <c r="P57" s="21"/>
      <c r="Q57" s="21"/>
      <c r="R57" s="21"/>
      <c r="S57" s="21"/>
      <c r="T57" s="21"/>
    </row>
    <row r="58" spans="2:20" ht="19.5" customHeight="1" x14ac:dyDescent="0.3">
      <c r="C58" s="219">
        <v>53</v>
      </c>
      <c r="D58" s="137" t="s">
        <v>63</v>
      </c>
      <c r="E58" s="109" t="s">
        <v>51</v>
      </c>
      <c r="F58" s="135"/>
      <c r="G58" s="130">
        <v>340</v>
      </c>
      <c r="H58" s="138">
        <v>203</v>
      </c>
      <c r="I58" s="130">
        <v>4</v>
      </c>
      <c r="J58" s="122">
        <v>543</v>
      </c>
      <c r="K58" s="21"/>
      <c r="L58" s="21"/>
      <c r="M58" s="21"/>
      <c r="N58" s="21"/>
      <c r="O58" s="21"/>
      <c r="P58" s="21"/>
      <c r="Q58" s="21"/>
      <c r="R58" s="21"/>
      <c r="S58" s="21"/>
      <c r="T58" s="21"/>
    </row>
    <row r="59" spans="2:20" ht="19.5" customHeight="1" x14ac:dyDescent="0.3">
      <c r="C59" s="219">
        <v>54</v>
      </c>
      <c r="D59" s="137" t="s">
        <v>94</v>
      </c>
      <c r="E59" s="110" t="s">
        <v>93</v>
      </c>
      <c r="F59" s="135"/>
      <c r="G59" s="130">
        <v>362</v>
      </c>
      <c r="H59" s="130">
        <v>181</v>
      </c>
      <c r="I59" s="130">
        <v>2</v>
      </c>
      <c r="J59" s="122">
        <v>543</v>
      </c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2:20" ht="19.5" customHeight="1" x14ac:dyDescent="0.3">
      <c r="C60" s="219">
        <v>55</v>
      </c>
      <c r="D60" s="110" t="s">
        <v>92</v>
      </c>
      <c r="E60" s="110" t="s">
        <v>93</v>
      </c>
      <c r="F60" s="130"/>
      <c r="G60" s="130">
        <v>358</v>
      </c>
      <c r="H60" s="130">
        <v>184</v>
      </c>
      <c r="I60" s="130">
        <v>3</v>
      </c>
      <c r="J60" s="122">
        <f>G60+H60</f>
        <v>542</v>
      </c>
      <c r="K60" s="21"/>
      <c r="L60" s="21"/>
      <c r="M60" s="21"/>
      <c r="N60" s="21"/>
      <c r="O60" s="21"/>
      <c r="P60" s="21"/>
      <c r="Q60" s="21"/>
      <c r="R60" s="21"/>
      <c r="S60" s="21"/>
      <c r="T60" s="21"/>
    </row>
    <row r="61" spans="2:20" ht="19.5" customHeight="1" x14ac:dyDescent="0.3">
      <c r="C61" s="219">
        <v>56</v>
      </c>
      <c r="D61" s="110" t="s">
        <v>118</v>
      </c>
      <c r="E61" s="110" t="s">
        <v>68</v>
      </c>
      <c r="F61" s="135" t="s">
        <v>0</v>
      </c>
      <c r="G61" s="130">
        <v>360</v>
      </c>
      <c r="H61" s="130">
        <v>179</v>
      </c>
      <c r="I61" s="130">
        <v>4</v>
      </c>
      <c r="J61" s="122">
        <f>G61+H61</f>
        <v>539</v>
      </c>
      <c r="K61" s="15"/>
      <c r="L61" s="15"/>
      <c r="M61" s="12"/>
      <c r="N61" s="12"/>
      <c r="O61" s="12"/>
      <c r="P61" s="21"/>
      <c r="Q61" s="21"/>
      <c r="R61" s="21"/>
      <c r="S61" s="21"/>
      <c r="T61" s="21"/>
    </row>
    <row r="62" spans="2:20" ht="19.5" customHeight="1" x14ac:dyDescent="0.3">
      <c r="C62" s="219">
        <v>57</v>
      </c>
      <c r="D62" s="110" t="s">
        <v>104</v>
      </c>
      <c r="E62" s="109" t="s">
        <v>99</v>
      </c>
      <c r="F62" s="135"/>
      <c r="G62" s="130">
        <v>366</v>
      </c>
      <c r="H62" s="130">
        <v>173</v>
      </c>
      <c r="I62" s="130">
        <v>3</v>
      </c>
      <c r="J62" s="122">
        <v>539</v>
      </c>
      <c r="K62" s="15"/>
      <c r="L62" s="15"/>
      <c r="M62" s="12"/>
      <c r="N62" s="12"/>
      <c r="O62" s="12"/>
      <c r="P62" s="21"/>
      <c r="Q62" s="21"/>
      <c r="R62" s="21"/>
      <c r="S62" s="21"/>
      <c r="T62" s="21"/>
    </row>
    <row r="63" spans="2:20" ht="19.5" customHeight="1" x14ac:dyDescent="0.3">
      <c r="C63" s="223">
        <v>58</v>
      </c>
      <c r="D63" s="137" t="s">
        <v>231</v>
      </c>
      <c r="E63" s="110" t="s">
        <v>224</v>
      </c>
      <c r="F63" s="135"/>
      <c r="G63" s="130">
        <v>361</v>
      </c>
      <c r="H63" s="130">
        <v>177</v>
      </c>
      <c r="I63" s="130">
        <v>2</v>
      </c>
      <c r="J63" s="122">
        <f>G63+H63</f>
        <v>538</v>
      </c>
      <c r="K63" s="21"/>
      <c r="L63" s="21"/>
      <c r="M63" s="21"/>
      <c r="N63" s="21"/>
      <c r="O63" s="21"/>
      <c r="P63" s="21"/>
      <c r="Q63" s="21"/>
      <c r="R63" s="21"/>
      <c r="S63" s="21"/>
      <c r="T63" s="21"/>
    </row>
    <row r="64" spans="2:20" ht="19.5" customHeight="1" x14ac:dyDescent="0.3">
      <c r="C64" s="219">
        <v>59</v>
      </c>
      <c r="D64" s="137" t="s">
        <v>60</v>
      </c>
      <c r="E64" s="110" t="s">
        <v>51</v>
      </c>
      <c r="F64" s="135"/>
      <c r="G64" s="130">
        <v>362</v>
      </c>
      <c r="H64" s="130">
        <v>174</v>
      </c>
      <c r="I64" s="130">
        <v>6</v>
      </c>
      <c r="J64" s="122">
        <v>536</v>
      </c>
      <c r="K64" s="21"/>
      <c r="L64" s="21"/>
      <c r="M64" s="21"/>
      <c r="N64" s="21"/>
      <c r="O64" s="21"/>
      <c r="P64" s="21"/>
      <c r="Q64" s="21"/>
      <c r="R64" s="21"/>
      <c r="S64" s="21"/>
      <c r="T64" s="21"/>
    </row>
    <row r="65" spans="3:20" ht="19.5" customHeight="1" x14ac:dyDescent="0.3">
      <c r="C65" s="33">
        <v>60</v>
      </c>
      <c r="D65" s="110" t="s">
        <v>85</v>
      </c>
      <c r="E65" s="109" t="s">
        <v>79</v>
      </c>
      <c r="F65" s="135"/>
      <c r="G65" s="130">
        <v>364</v>
      </c>
      <c r="H65" s="130">
        <v>172</v>
      </c>
      <c r="I65" s="130">
        <v>5</v>
      </c>
      <c r="J65" s="122">
        <v>536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</row>
    <row r="66" spans="3:20" ht="19.5" customHeight="1" x14ac:dyDescent="0.3">
      <c r="C66" s="33">
        <v>61</v>
      </c>
      <c r="D66" s="110" t="s">
        <v>200</v>
      </c>
      <c r="E66" s="110" t="s">
        <v>197</v>
      </c>
      <c r="F66" s="82"/>
      <c r="G66" s="130">
        <v>370</v>
      </c>
      <c r="H66" s="130">
        <v>165</v>
      </c>
      <c r="I66" s="130">
        <v>7</v>
      </c>
      <c r="J66" s="122">
        <f>G66+H66</f>
        <v>535</v>
      </c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3:20" ht="19.5" customHeight="1" x14ac:dyDescent="0.3">
      <c r="C67" s="33">
        <v>62</v>
      </c>
      <c r="D67" s="137" t="s">
        <v>88</v>
      </c>
      <c r="E67" s="109" t="s">
        <v>79</v>
      </c>
      <c r="F67" s="135"/>
      <c r="G67" s="130">
        <v>378</v>
      </c>
      <c r="H67" s="130">
        <v>157</v>
      </c>
      <c r="I67" s="130">
        <v>15</v>
      </c>
      <c r="J67" s="122">
        <v>535</v>
      </c>
      <c r="K67" s="21"/>
      <c r="L67" s="21"/>
      <c r="M67" s="21"/>
      <c r="N67" s="21"/>
      <c r="O67" s="21"/>
      <c r="P67" s="21"/>
      <c r="Q67" s="21"/>
      <c r="R67" s="21"/>
      <c r="S67" s="21"/>
      <c r="T67" s="21"/>
    </row>
    <row r="68" spans="3:20" ht="19.5" customHeight="1" x14ac:dyDescent="0.3">
      <c r="C68" s="33">
        <v>63</v>
      </c>
      <c r="D68" s="109" t="s">
        <v>95</v>
      </c>
      <c r="E68" s="110" t="s">
        <v>93</v>
      </c>
      <c r="F68" s="122"/>
      <c r="G68" s="122">
        <v>357</v>
      </c>
      <c r="H68" s="122">
        <v>177</v>
      </c>
      <c r="I68" s="122">
        <v>6</v>
      </c>
      <c r="J68" s="122">
        <v>534</v>
      </c>
      <c r="K68" s="21"/>
      <c r="L68" s="21"/>
      <c r="M68" s="21"/>
      <c r="N68" s="21"/>
      <c r="O68" s="21"/>
      <c r="P68" s="21"/>
      <c r="Q68" s="21"/>
      <c r="R68" s="21"/>
      <c r="S68" s="21"/>
      <c r="T68" s="21"/>
    </row>
    <row r="69" spans="3:20" ht="19.5" customHeight="1" x14ac:dyDescent="0.3">
      <c r="C69" s="33">
        <v>64</v>
      </c>
      <c r="D69" s="110" t="s">
        <v>195</v>
      </c>
      <c r="E69" s="110" t="s">
        <v>79</v>
      </c>
      <c r="F69" s="135"/>
      <c r="G69" s="130">
        <v>356</v>
      </c>
      <c r="H69" s="130">
        <v>177</v>
      </c>
      <c r="I69" s="130">
        <v>13</v>
      </c>
      <c r="J69" s="122">
        <f>G69+H69</f>
        <v>533</v>
      </c>
      <c r="K69" s="16"/>
      <c r="L69" s="16"/>
      <c r="M69" s="17"/>
      <c r="N69" s="17"/>
      <c r="O69" s="17"/>
      <c r="P69" s="21"/>
      <c r="Q69" s="21"/>
      <c r="R69" s="21"/>
      <c r="S69" s="21"/>
      <c r="T69" s="21"/>
    </row>
    <row r="70" spans="3:20" ht="19.5" customHeight="1" x14ac:dyDescent="0.3">
      <c r="C70" s="55">
        <v>65</v>
      </c>
      <c r="D70" s="110" t="s">
        <v>100</v>
      </c>
      <c r="E70" s="109" t="s">
        <v>99</v>
      </c>
      <c r="F70" s="130"/>
      <c r="G70" s="130">
        <v>378</v>
      </c>
      <c r="H70" s="130">
        <v>171</v>
      </c>
      <c r="I70" s="130">
        <v>3</v>
      </c>
      <c r="J70" s="122">
        <v>533</v>
      </c>
      <c r="K70" s="8"/>
      <c r="L70" s="8"/>
      <c r="M70" s="9"/>
      <c r="N70" s="9"/>
      <c r="O70" s="9"/>
      <c r="P70" s="21"/>
      <c r="Q70" s="21"/>
      <c r="R70" s="21"/>
      <c r="S70" s="21"/>
      <c r="T70" s="21"/>
    </row>
    <row r="71" spans="3:20" ht="19.5" customHeight="1" x14ac:dyDescent="0.3">
      <c r="C71" s="33">
        <v>66</v>
      </c>
      <c r="D71" s="110" t="s">
        <v>214</v>
      </c>
      <c r="E71" s="109" t="s">
        <v>163</v>
      </c>
      <c r="F71" s="135"/>
      <c r="G71" s="130">
        <v>362</v>
      </c>
      <c r="H71" s="130">
        <v>171</v>
      </c>
      <c r="I71" s="130">
        <v>6</v>
      </c>
      <c r="J71" s="122">
        <f>G71+H71</f>
        <v>533</v>
      </c>
      <c r="K71" s="8"/>
      <c r="L71" s="8"/>
      <c r="M71" s="9"/>
      <c r="N71" s="9"/>
      <c r="O71" s="9"/>
      <c r="P71" s="21"/>
      <c r="Q71" s="21"/>
      <c r="R71" s="21"/>
      <c r="S71" s="21"/>
      <c r="T71" s="21"/>
    </row>
    <row r="72" spans="3:20" ht="19.5" customHeight="1" x14ac:dyDescent="0.3">
      <c r="C72" s="33">
        <v>67</v>
      </c>
      <c r="D72" s="110" t="s">
        <v>189</v>
      </c>
      <c r="E72" s="109" t="s">
        <v>79</v>
      </c>
      <c r="F72" s="136" t="s">
        <v>0</v>
      </c>
      <c r="G72" s="130">
        <v>373</v>
      </c>
      <c r="H72" s="130">
        <v>158</v>
      </c>
      <c r="I72" s="130">
        <v>8</v>
      </c>
      <c r="J72" s="122">
        <f>G72+H72</f>
        <v>531</v>
      </c>
      <c r="K72" s="21"/>
      <c r="L72" s="21"/>
      <c r="M72" s="21"/>
      <c r="N72" s="21"/>
      <c r="O72" s="21"/>
      <c r="P72" s="21"/>
      <c r="Q72" s="21"/>
      <c r="R72" s="21"/>
      <c r="S72" s="21"/>
      <c r="T72" s="21"/>
    </row>
    <row r="73" spans="3:20" ht="19.5" customHeight="1" x14ac:dyDescent="0.3">
      <c r="C73" s="33">
        <v>68</v>
      </c>
      <c r="D73" s="137" t="s">
        <v>182</v>
      </c>
      <c r="E73" s="137" t="s">
        <v>59</v>
      </c>
      <c r="F73" s="136"/>
      <c r="G73" s="130">
        <v>355</v>
      </c>
      <c r="H73" s="130">
        <v>173</v>
      </c>
      <c r="I73" s="130">
        <v>9</v>
      </c>
      <c r="J73" s="122">
        <f>G73+H73</f>
        <v>528</v>
      </c>
      <c r="K73" s="21"/>
      <c r="L73" s="21"/>
      <c r="M73" s="21"/>
      <c r="N73" s="21"/>
      <c r="O73" s="21"/>
      <c r="P73" s="21"/>
      <c r="Q73" s="21"/>
      <c r="R73" s="21"/>
      <c r="S73" s="21"/>
      <c r="T73" s="21"/>
    </row>
    <row r="74" spans="3:20" ht="19.5" customHeight="1" x14ac:dyDescent="0.3">
      <c r="C74" s="33">
        <v>69</v>
      </c>
      <c r="D74" s="132" t="s">
        <v>87</v>
      </c>
      <c r="E74" s="110" t="s">
        <v>79</v>
      </c>
      <c r="F74" s="135"/>
      <c r="G74" s="130">
        <v>333</v>
      </c>
      <c r="H74" s="130">
        <v>194</v>
      </c>
      <c r="I74" s="130">
        <v>1</v>
      </c>
      <c r="J74" s="122">
        <v>527</v>
      </c>
      <c r="K74" s="21"/>
      <c r="L74" s="21"/>
      <c r="M74" s="21"/>
      <c r="N74" s="21"/>
      <c r="O74" s="21"/>
      <c r="P74" s="21"/>
      <c r="Q74" s="21"/>
      <c r="R74" s="21"/>
      <c r="S74" s="21"/>
      <c r="T74" s="21"/>
    </row>
    <row r="75" spans="3:20" ht="19.5" customHeight="1" x14ac:dyDescent="0.3">
      <c r="C75" s="33">
        <v>70</v>
      </c>
      <c r="D75" s="110" t="s">
        <v>119</v>
      </c>
      <c r="E75" s="109" t="s">
        <v>68</v>
      </c>
      <c r="F75" s="136"/>
      <c r="G75" s="130">
        <v>353</v>
      </c>
      <c r="H75" s="130">
        <v>174</v>
      </c>
      <c r="I75" s="130">
        <v>6</v>
      </c>
      <c r="J75" s="122">
        <f>G75+H75</f>
        <v>527</v>
      </c>
      <c r="K75" s="8"/>
      <c r="L75" s="8"/>
      <c r="M75" s="9"/>
      <c r="N75" s="9"/>
      <c r="O75" s="9"/>
      <c r="P75" s="21"/>
      <c r="Q75" s="21"/>
      <c r="R75" s="21"/>
      <c r="S75" s="21"/>
      <c r="T75" s="21"/>
    </row>
    <row r="76" spans="3:20" ht="19.5" customHeight="1" x14ac:dyDescent="0.3">
      <c r="C76" s="33">
        <v>71</v>
      </c>
      <c r="D76" s="137" t="s">
        <v>184</v>
      </c>
      <c r="E76" s="110" t="s">
        <v>93</v>
      </c>
      <c r="F76" s="135"/>
      <c r="G76" s="130">
        <v>347</v>
      </c>
      <c r="H76" s="130">
        <v>179</v>
      </c>
      <c r="I76" s="130">
        <v>2</v>
      </c>
      <c r="J76" s="122">
        <f>G76+H76</f>
        <v>526</v>
      </c>
      <c r="K76" s="21"/>
      <c r="L76" s="21"/>
      <c r="M76" s="21"/>
      <c r="N76" s="21"/>
      <c r="O76" s="21"/>
      <c r="P76" s="21"/>
      <c r="Q76" s="21"/>
      <c r="R76" s="21"/>
      <c r="S76" s="21"/>
      <c r="T76" s="21"/>
    </row>
    <row r="77" spans="3:20" ht="19.5" customHeight="1" x14ac:dyDescent="0.3">
      <c r="C77" s="33">
        <v>72</v>
      </c>
      <c r="D77" s="110" t="s">
        <v>78</v>
      </c>
      <c r="E77" s="110" t="s">
        <v>79</v>
      </c>
      <c r="F77" s="135"/>
      <c r="G77" s="130">
        <v>345</v>
      </c>
      <c r="H77" s="122">
        <v>180</v>
      </c>
      <c r="I77" s="122">
        <v>1</v>
      </c>
      <c r="J77" s="122">
        <v>525</v>
      </c>
      <c r="K77" s="21"/>
      <c r="L77" s="21"/>
      <c r="M77" s="21"/>
      <c r="N77" s="21"/>
      <c r="O77" s="21"/>
      <c r="P77" s="21"/>
      <c r="Q77" s="21"/>
      <c r="R77" s="21"/>
      <c r="S77" s="21"/>
      <c r="T77" s="21"/>
    </row>
    <row r="78" spans="3:20" ht="19.5" customHeight="1" x14ac:dyDescent="0.3">
      <c r="C78" s="33">
        <v>73</v>
      </c>
      <c r="D78" s="110" t="s">
        <v>89</v>
      </c>
      <c r="E78" s="110" t="s">
        <v>79</v>
      </c>
      <c r="F78" s="135" t="s">
        <v>0</v>
      </c>
      <c r="G78" s="130">
        <v>357</v>
      </c>
      <c r="H78" s="130">
        <v>165</v>
      </c>
      <c r="I78" s="130">
        <v>6</v>
      </c>
      <c r="J78" s="122">
        <v>522</v>
      </c>
      <c r="K78" s="21"/>
      <c r="L78" s="21"/>
      <c r="M78" s="21"/>
      <c r="N78" s="21"/>
      <c r="O78" s="21"/>
      <c r="P78" s="21"/>
      <c r="Q78" s="21"/>
      <c r="R78" s="21"/>
      <c r="S78" s="21"/>
      <c r="T78" s="21"/>
    </row>
    <row r="79" spans="3:20" ht="19.5" customHeight="1" x14ac:dyDescent="0.3">
      <c r="C79" s="33">
        <v>74</v>
      </c>
      <c r="D79" s="137" t="s">
        <v>185</v>
      </c>
      <c r="E79" s="110" t="s">
        <v>186</v>
      </c>
      <c r="F79" s="135"/>
      <c r="G79" s="81">
        <v>341</v>
      </c>
      <c r="H79" s="81">
        <v>179</v>
      </c>
      <c r="I79" s="81">
        <v>9</v>
      </c>
      <c r="J79" s="122">
        <f>G79+H79</f>
        <v>520</v>
      </c>
      <c r="K79" s="21"/>
      <c r="L79" s="21"/>
      <c r="M79" s="21"/>
      <c r="N79" s="21"/>
      <c r="O79" s="21"/>
      <c r="P79" s="21"/>
      <c r="Q79" s="21"/>
      <c r="R79" s="21"/>
      <c r="S79" s="21"/>
      <c r="T79" s="21"/>
    </row>
    <row r="80" spans="3:20" ht="19.5" customHeight="1" x14ac:dyDescent="0.3">
      <c r="C80" s="33">
        <v>75</v>
      </c>
      <c r="D80" s="110" t="s">
        <v>161</v>
      </c>
      <c r="E80" s="110" t="s">
        <v>160</v>
      </c>
      <c r="F80" s="135"/>
      <c r="G80" s="130">
        <v>369</v>
      </c>
      <c r="H80" s="130">
        <v>151</v>
      </c>
      <c r="I80" s="130">
        <v>8</v>
      </c>
      <c r="J80" s="122">
        <f>G80+H80</f>
        <v>520</v>
      </c>
      <c r="K80" s="21"/>
      <c r="L80" s="21"/>
      <c r="M80" s="21"/>
      <c r="N80" s="21"/>
      <c r="O80" s="21"/>
      <c r="P80" s="21"/>
      <c r="Q80" s="21"/>
      <c r="R80" s="21"/>
      <c r="S80" s="21"/>
      <c r="T80" s="21"/>
    </row>
    <row r="81" spans="1:20" ht="19.5" customHeight="1" x14ac:dyDescent="0.3">
      <c r="C81" s="33">
        <v>76</v>
      </c>
      <c r="D81" s="110" t="s">
        <v>67</v>
      </c>
      <c r="E81" s="110" t="s">
        <v>68</v>
      </c>
      <c r="F81" s="135"/>
      <c r="G81" s="130">
        <v>349</v>
      </c>
      <c r="H81" s="130">
        <v>169</v>
      </c>
      <c r="I81" s="130">
        <v>4</v>
      </c>
      <c r="J81" s="122">
        <v>518</v>
      </c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20" ht="19.5" customHeight="1" x14ac:dyDescent="0.3">
      <c r="C82" s="33">
        <v>77</v>
      </c>
      <c r="D82" s="110" t="s">
        <v>117</v>
      </c>
      <c r="E82" s="110" t="s">
        <v>68</v>
      </c>
      <c r="F82" s="135"/>
      <c r="G82" s="130">
        <v>341</v>
      </c>
      <c r="H82" s="130">
        <v>173</v>
      </c>
      <c r="I82" s="130">
        <v>0</v>
      </c>
      <c r="J82" s="122">
        <f>G82+H82</f>
        <v>514</v>
      </c>
      <c r="K82" s="21"/>
      <c r="L82" s="21"/>
      <c r="M82" s="21"/>
      <c r="N82" s="21"/>
      <c r="O82" s="21"/>
      <c r="P82" s="21"/>
      <c r="Q82" s="21"/>
      <c r="R82" s="21"/>
      <c r="S82" s="21"/>
      <c r="T82" s="21"/>
    </row>
    <row r="83" spans="1:20" ht="19.5" customHeight="1" x14ac:dyDescent="0.3">
      <c r="A83" t="s">
        <v>0</v>
      </c>
      <c r="C83" s="33">
        <v>78</v>
      </c>
      <c r="D83" s="137" t="s">
        <v>196</v>
      </c>
      <c r="E83" s="137" t="s">
        <v>197</v>
      </c>
      <c r="F83" s="135"/>
      <c r="G83" s="130">
        <v>371</v>
      </c>
      <c r="H83" s="130">
        <v>143</v>
      </c>
      <c r="I83" s="130">
        <v>8</v>
      </c>
      <c r="J83" s="122">
        <f>G83+H83</f>
        <v>514</v>
      </c>
      <c r="K83" s="21"/>
      <c r="L83" s="21"/>
      <c r="M83" s="21"/>
      <c r="N83" s="21"/>
      <c r="O83" s="21"/>
      <c r="P83" s="21"/>
      <c r="Q83" s="21"/>
      <c r="R83" s="21"/>
      <c r="S83" s="21"/>
      <c r="T83" s="21"/>
    </row>
    <row r="84" spans="1:20" ht="19.5" customHeight="1" x14ac:dyDescent="0.3">
      <c r="C84" s="27">
        <v>79</v>
      </c>
      <c r="D84" s="109" t="s">
        <v>95</v>
      </c>
      <c r="E84" s="110" t="s">
        <v>93</v>
      </c>
      <c r="F84" s="135"/>
      <c r="G84" s="130">
        <v>360</v>
      </c>
      <c r="H84" s="130">
        <v>150</v>
      </c>
      <c r="I84" s="130">
        <v>3</v>
      </c>
      <c r="J84" s="122">
        <v>510</v>
      </c>
      <c r="K84" s="21"/>
      <c r="L84" s="21"/>
      <c r="M84" s="21"/>
      <c r="N84" s="21"/>
      <c r="O84" s="21"/>
      <c r="P84" s="21"/>
      <c r="Q84" s="21"/>
      <c r="R84" s="21"/>
      <c r="S84" s="21"/>
      <c r="T84" s="21"/>
    </row>
    <row r="85" spans="1:20" ht="19.5" customHeight="1" x14ac:dyDescent="0.3">
      <c r="C85" s="27">
        <v>80</v>
      </c>
      <c r="D85" s="110" t="s">
        <v>86</v>
      </c>
      <c r="E85" s="109" t="s">
        <v>79</v>
      </c>
      <c r="F85" s="135"/>
      <c r="G85" s="130">
        <v>363</v>
      </c>
      <c r="H85" s="130">
        <v>146</v>
      </c>
      <c r="I85" s="130">
        <v>7</v>
      </c>
      <c r="J85" s="122">
        <v>509</v>
      </c>
      <c r="K85" s="21"/>
      <c r="L85" s="21"/>
      <c r="M85" s="21"/>
      <c r="N85" s="21"/>
      <c r="O85" s="21"/>
      <c r="P85" s="21"/>
      <c r="Q85" s="21"/>
      <c r="R85" s="21"/>
      <c r="S85" s="21"/>
      <c r="T85" s="21"/>
    </row>
    <row r="86" spans="1:20" ht="19.5" customHeight="1" x14ac:dyDescent="0.3">
      <c r="C86" s="27">
        <v>81</v>
      </c>
      <c r="D86" s="110" t="s">
        <v>80</v>
      </c>
      <c r="E86" s="110" t="s">
        <v>79</v>
      </c>
      <c r="F86" s="135"/>
      <c r="G86" s="130">
        <v>364</v>
      </c>
      <c r="H86" s="130">
        <v>145</v>
      </c>
      <c r="I86" s="130">
        <v>10</v>
      </c>
      <c r="J86" s="122">
        <v>509</v>
      </c>
      <c r="K86" s="21"/>
      <c r="L86" s="21"/>
      <c r="M86" s="21"/>
      <c r="N86" s="21"/>
      <c r="O86" s="21"/>
      <c r="P86" s="21"/>
      <c r="Q86" s="21"/>
      <c r="R86" s="21"/>
      <c r="S86" s="21"/>
      <c r="T86" s="21"/>
    </row>
    <row r="87" spans="1:20" ht="19.5" customHeight="1" x14ac:dyDescent="0.3">
      <c r="C87" s="27">
        <v>82</v>
      </c>
      <c r="D87" s="110" t="s">
        <v>92</v>
      </c>
      <c r="E87" s="110" t="s">
        <v>93</v>
      </c>
      <c r="F87" s="135"/>
      <c r="G87" s="130">
        <v>340</v>
      </c>
      <c r="H87" s="130">
        <v>168</v>
      </c>
      <c r="I87" s="130">
        <v>8</v>
      </c>
      <c r="J87" s="122">
        <v>508</v>
      </c>
      <c r="K87" s="21"/>
      <c r="L87" s="21"/>
      <c r="M87" s="21"/>
      <c r="N87" s="21"/>
      <c r="O87" s="21"/>
      <c r="P87" s="21"/>
      <c r="Q87" s="21"/>
      <c r="R87" s="21"/>
      <c r="S87" s="21"/>
      <c r="T87" s="21"/>
    </row>
    <row r="88" spans="1:20" ht="19.5" customHeight="1" x14ac:dyDescent="0.3">
      <c r="C88" s="27">
        <v>83</v>
      </c>
      <c r="D88" s="110" t="s">
        <v>61</v>
      </c>
      <c r="E88" s="109" t="s">
        <v>51</v>
      </c>
      <c r="F88" s="135"/>
      <c r="G88" s="130">
        <v>349</v>
      </c>
      <c r="H88" s="130">
        <v>158</v>
      </c>
      <c r="I88" s="130">
        <v>9</v>
      </c>
      <c r="J88" s="122">
        <v>507</v>
      </c>
      <c r="K88" s="21"/>
      <c r="L88" s="21"/>
      <c r="M88" s="21"/>
      <c r="N88" s="21"/>
      <c r="O88" s="21"/>
      <c r="P88" s="21"/>
      <c r="Q88" s="21"/>
      <c r="R88" s="21"/>
      <c r="S88" s="21"/>
      <c r="T88" s="21"/>
    </row>
    <row r="89" spans="1:20" ht="19.5" customHeight="1" x14ac:dyDescent="0.3">
      <c r="C89" s="27">
        <v>84</v>
      </c>
      <c r="D89" s="265" t="s">
        <v>84</v>
      </c>
      <c r="E89" s="137" t="s">
        <v>79</v>
      </c>
      <c r="F89" s="82"/>
      <c r="G89" s="130">
        <v>349</v>
      </c>
      <c r="H89" s="130">
        <v>158</v>
      </c>
      <c r="I89" s="130">
        <v>9</v>
      </c>
      <c r="J89" s="122">
        <f>G89+H89</f>
        <v>507</v>
      </c>
      <c r="K89" s="21"/>
      <c r="L89" s="21"/>
      <c r="M89" s="21"/>
      <c r="N89" s="21"/>
      <c r="O89" s="21"/>
      <c r="P89" s="21"/>
      <c r="Q89" s="21"/>
      <c r="R89" s="21"/>
      <c r="S89" s="21"/>
      <c r="T89" s="21"/>
    </row>
    <row r="90" spans="1:20" ht="19.5" customHeight="1" x14ac:dyDescent="0.3">
      <c r="C90" s="27">
        <v>85</v>
      </c>
      <c r="D90" s="110" t="s">
        <v>72</v>
      </c>
      <c r="E90" s="110" t="s">
        <v>68</v>
      </c>
      <c r="F90" s="135"/>
      <c r="G90" s="130">
        <v>362</v>
      </c>
      <c r="H90" s="130">
        <v>145</v>
      </c>
      <c r="I90" s="130">
        <v>7</v>
      </c>
      <c r="J90" s="122">
        <v>507</v>
      </c>
      <c r="K90" s="21"/>
      <c r="L90" s="21"/>
      <c r="M90" s="21"/>
      <c r="N90" s="21"/>
      <c r="O90" s="21"/>
      <c r="P90" s="21"/>
      <c r="Q90" s="21"/>
      <c r="R90" s="21"/>
      <c r="S90" s="21"/>
      <c r="T90" s="21"/>
    </row>
    <row r="91" spans="1:20" ht="19.5" customHeight="1" x14ac:dyDescent="0.3">
      <c r="A91" t="s">
        <v>0</v>
      </c>
      <c r="C91" s="27">
        <v>86</v>
      </c>
      <c r="D91" s="137" t="s">
        <v>77</v>
      </c>
      <c r="E91" s="109" t="s">
        <v>74</v>
      </c>
      <c r="F91" s="134"/>
      <c r="G91" s="122">
        <v>355</v>
      </c>
      <c r="H91" s="122">
        <v>151</v>
      </c>
      <c r="I91" s="122">
        <v>5</v>
      </c>
      <c r="J91" s="122">
        <v>506</v>
      </c>
      <c r="K91" s="21"/>
      <c r="L91" s="21"/>
      <c r="M91" s="21"/>
      <c r="N91" s="21"/>
      <c r="O91" s="21"/>
      <c r="P91" s="21"/>
      <c r="Q91" s="21"/>
      <c r="R91" s="21"/>
      <c r="S91" s="21"/>
      <c r="T91" s="21"/>
    </row>
    <row r="92" spans="1:20" ht="19.5" customHeight="1" x14ac:dyDescent="0.3">
      <c r="C92" s="27">
        <v>87</v>
      </c>
      <c r="D92" s="110" t="s">
        <v>132</v>
      </c>
      <c r="E92" s="109" t="s">
        <v>79</v>
      </c>
      <c r="F92" s="135"/>
      <c r="G92" s="130">
        <v>332</v>
      </c>
      <c r="H92" s="130">
        <v>172</v>
      </c>
      <c r="I92" s="130">
        <v>4</v>
      </c>
      <c r="J92" s="122">
        <f>G92+H92</f>
        <v>504</v>
      </c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1:20" ht="19.5" customHeight="1" x14ac:dyDescent="0.3">
      <c r="C93" s="27">
        <v>88</v>
      </c>
      <c r="D93" s="137" t="s">
        <v>198</v>
      </c>
      <c r="E93" s="137" t="s">
        <v>197</v>
      </c>
      <c r="F93" s="135"/>
      <c r="G93" s="130">
        <v>356</v>
      </c>
      <c r="H93" s="130">
        <v>148</v>
      </c>
      <c r="I93" s="130">
        <v>12</v>
      </c>
      <c r="J93" s="122">
        <f>G93+H93</f>
        <v>504</v>
      </c>
      <c r="K93" s="21"/>
      <c r="L93" s="21"/>
      <c r="M93" s="21"/>
      <c r="N93" s="21"/>
      <c r="O93" s="21"/>
      <c r="P93" s="21"/>
      <c r="Q93" s="21"/>
      <c r="R93" s="21"/>
      <c r="S93" s="21"/>
      <c r="T93" s="21"/>
    </row>
    <row r="94" spans="1:20" ht="19.5" customHeight="1" x14ac:dyDescent="0.3">
      <c r="C94" s="27">
        <v>89</v>
      </c>
      <c r="D94" s="137" t="s">
        <v>84</v>
      </c>
      <c r="E94" s="137" t="s">
        <v>79</v>
      </c>
      <c r="F94" s="135"/>
      <c r="G94" s="130">
        <v>330</v>
      </c>
      <c r="H94" s="130">
        <v>170</v>
      </c>
      <c r="I94" s="130">
        <v>2</v>
      </c>
      <c r="J94" s="122">
        <v>500</v>
      </c>
      <c r="K94" s="21"/>
      <c r="L94" s="21"/>
      <c r="M94" s="21"/>
      <c r="N94" s="21"/>
      <c r="O94" s="21"/>
      <c r="P94" s="21"/>
      <c r="Q94" s="21"/>
      <c r="R94" s="21"/>
      <c r="S94" s="21"/>
      <c r="T94" s="21"/>
    </row>
    <row r="95" spans="1:20" ht="19.5" customHeight="1" x14ac:dyDescent="0.3">
      <c r="C95" s="27">
        <v>90</v>
      </c>
      <c r="D95" s="137" t="s">
        <v>98</v>
      </c>
      <c r="E95" s="109" t="s">
        <v>99</v>
      </c>
      <c r="F95" s="135"/>
      <c r="G95" s="130">
        <v>343</v>
      </c>
      <c r="H95" s="130">
        <v>156</v>
      </c>
      <c r="I95" s="130">
        <v>10</v>
      </c>
      <c r="J95" s="122">
        <v>499</v>
      </c>
      <c r="K95" s="21"/>
      <c r="L95" s="21"/>
      <c r="M95" s="21"/>
      <c r="N95" s="21"/>
      <c r="O95" s="21"/>
      <c r="P95" s="21"/>
      <c r="Q95" s="21"/>
      <c r="R95" s="21"/>
      <c r="S95" s="21"/>
      <c r="T95" s="21"/>
    </row>
    <row r="96" spans="1:20" ht="19.5" customHeight="1" x14ac:dyDescent="0.3">
      <c r="C96" s="264">
        <v>91</v>
      </c>
      <c r="D96" s="110" t="s">
        <v>92</v>
      </c>
      <c r="E96" s="204" t="s">
        <v>93</v>
      </c>
      <c r="F96" s="135"/>
      <c r="G96" s="130">
        <v>337</v>
      </c>
      <c r="H96" s="130">
        <v>159</v>
      </c>
      <c r="I96" s="130">
        <v>6</v>
      </c>
      <c r="J96" s="122">
        <v>496</v>
      </c>
      <c r="K96" s="21"/>
      <c r="L96" s="21"/>
      <c r="M96" s="21"/>
      <c r="N96" s="21"/>
      <c r="O96" s="21"/>
      <c r="P96" s="21"/>
      <c r="Q96" s="21"/>
      <c r="R96" s="21"/>
      <c r="S96" s="21"/>
      <c r="T96" s="21"/>
    </row>
    <row r="97" spans="3:20" ht="19.5" customHeight="1" x14ac:dyDescent="0.3">
      <c r="C97" s="32">
        <v>92</v>
      </c>
      <c r="D97" s="109" t="s">
        <v>62</v>
      </c>
      <c r="E97" s="109" t="s">
        <v>51</v>
      </c>
      <c r="F97" s="134"/>
      <c r="G97" s="122">
        <v>347</v>
      </c>
      <c r="H97" s="122">
        <v>138</v>
      </c>
      <c r="I97" s="122">
        <v>7</v>
      </c>
      <c r="J97" s="122">
        <v>485</v>
      </c>
      <c r="K97" s="21"/>
      <c r="L97" s="21"/>
      <c r="M97" s="21"/>
      <c r="N97" s="21"/>
      <c r="O97" s="21"/>
      <c r="P97" s="21"/>
      <c r="Q97" s="21"/>
      <c r="R97" s="21"/>
      <c r="S97" s="21"/>
      <c r="T97" s="21"/>
    </row>
    <row r="98" spans="3:20" ht="19.5" customHeight="1" x14ac:dyDescent="0.3">
      <c r="C98" s="32">
        <v>93</v>
      </c>
      <c r="D98" s="110" t="s">
        <v>107</v>
      </c>
      <c r="E98" s="109" t="s">
        <v>99</v>
      </c>
      <c r="F98" s="135"/>
      <c r="G98" s="130">
        <v>327</v>
      </c>
      <c r="H98" s="130">
        <v>134</v>
      </c>
      <c r="I98" s="130">
        <v>13</v>
      </c>
      <c r="J98" s="122">
        <v>461</v>
      </c>
      <c r="K98" s="21"/>
      <c r="L98" s="21"/>
      <c r="M98" s="21"/>
      <c r="N98" s="21"/>
      <c r="O98" s="21"/>
      <c r="P98" s="21"/>
      <c r="Q98" s="21"/>
      <c r="R98" s="21"/>
      <c r="S98" s="21"/>
      <c r="T98" s="21"/>
    </row>
    <row r="99" spans="3:20" ht="19.5" customHeight="1" x14ac:dyDescent="0.3">
      <c r="C99" s="266">
        <v>94</v>
      </c>
      <c r="D99" s="267"/>
      <c r="E99" s="109"/>
      <c r="F99" s="83"/>
      <c r="G99" s="83"/>
      <c r="H99" s="83"/>
      <c r="I99" s="83"/>
      <c r="J99" s="122">
        <f>G99+H99</f>
        <v>0</v>
      </c>
      <c r="K99" s="21"/>
      <c r="L99" s="21"/>
      <c r="M99" s="21"/>
      <c r="N99" s="21"/>
      <c r="O99" s="21"/>
      <c r="P99" s="21"/>
      <c r="Q99" s="21"/>
      <c r="R99" s="21"/>
      <c r="S99" s="21"/>
      <c r="T99" s="21"/>
    </row>
    <row r="100" spans="3:20" ht="19.5" customHeight="1" x14ac:dyDescent="0.3">
      <c r="C100" s="266">
        <v>95</v>
      </c>
      <c r="D100" s="266"/>
      <c r="E100" s="120"/>
      <c r="F100" s="84"/>
      <c r="G100" s="83"/>
      <c r="H100" s="83"/>
      <c r="I100" s="83"/>
      <c r="J100" s="122">
        <f>G100+H100</f>
        <v>0</v>
      </c>
      <c r="K100" s="21"/>
      <c r="L100" s="21"/>
      <c r="M100" s="21"/>
      <c r="N100" s="21"/>
      <c r="O100" s="21"/>
      <c r="P100" s="21"/>
      <c r="Q100" s="21"/>
      <c r="R100" s="21"/>
      <c r="S100" s="21"/>
      <c r="T100" s="21"/>
    </row>
    <row r="101" spans="3:20" ht="19.5" customHeight="1" x14ac:dyDescent="0.3">
      <c r="C101" s="266"/>
      <c r="D101" s="268"/>
      <c r="E101" s="269"/>
      <c r="F101" s="84"/>
      <c r="G101" s="83"/>
      <c r="H101" s="83"/>
      <c r="I101" s="83"/>
      <c r="J101" s="122">
        <f t="shared" ref="J101" si="1">G101+H101</f>
        <v>0</v>
      </c>
      <c r="K101" s="21"/>
      <c r="L101" s="21"/>
      <c r="M101" s="21"/>
      <c r="N101" s="21"/>
      <c r="O101" s="21"/>
      <c r="P101" s="21"/>
      <c r="Q101" s="21"/>
      <c r="R101" s="21"/>
      <c r="S101" s="21"/>
      <c r="T101" s="21"/>
    </row>
    <row r="102" spans="3:20" ht="19.5" customHeight="1" x14ac:dyDescent="0.25">
      <c r="C102" s="266"/>
      <c r="D102" s="264"/>
      <c r="E102" s="120"/>
      <c r="F102" s="82"/>
      <c r="G102" s="81"/>
      <c r="H102" s="81"/>
      <c r="I102" s="81"/>
      <c r="J102" s="83"/>
      <c r="K102" s="21"/>
      <c r="L102" s="21"/>
      <c r="M102" s="21"/>
      <c r="N102" s="21"/>
      <c r="O102" s="21"/>
      <c r="P102" s="21"/>
      <c r="Q102" s="21"/>
      <c r="R102" s="21"/>
      <c r="S102" s="21"/>
      <c r="T102" s="21"/>
    </row>
    <row r="103" spans="3:20" ht="19.5" customHeight="1" x14ac:dyDescent="0.25">
      <c r="C103" s="47"/>
      <c r="D103" s="112"/>
      <c r="E103" s="67"/>
      <c r="F103" s="127"/>
      <c r="G103" s="77"/>
      <c r="H103" s="128"/>
      <c r="I103" s="77"/>
      <c r="J103" s="129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  <row r="104" spans="3:20" ht="19.5" customHeight="1" x14ac:dyDescent="0.25">
      <c r="C104" s="47"/>
      <c r="D104" s="112"/>
      <c r="E104" s="67"/>
      <c r="F104" s="127"/>
      <c r="G104" s="77"/>
      <c r="H104" s="128"/>
      <c r="I104" s="77"/>
      <c r="J104" s="88"/>
      <c r="K104" s="21"/>
      <c r="L104" s="21"/>
      <c r="M104" s="21"/>
      <c r="N104" s="21"/>
      <c r="O104" s="21"/>
      <c r="P104" s="21"/>
      <c r="Q104" s="21"/>
      <c r="R104" s="21"/>
      <c r="S104" s="21"/>
      <c r="T104" s="21"/>
    </row>
    <row r="105" spans="3:20" ht="19.5" customHeight="1" x14ac:dyDescent="0.25">
      <c r="C105" s="47"/>
      <c r="D105" s="112"/>
      <c r="E105" s="67"/>
      <c r="F105" s="127"/>
      <c r="G105" s="77"/>
      <c r="H105" s="128"/>
      <c r="I105" s="77"/>
      <c r="J105" s="88"/>
      <c r="K105" s="21"/>
      <c r="L105" s="21"/>
      <c r="M105" s="21"/>
      <c r="N105" s="21"/>
      <c r="O105" s="21"/>
      <c r="P105" s="21"/>
      <c r="Q105" s="21"/>
      <c r="R105" s="21"/>
      <c r="S105" s="21"/>
      <c r="T105" s="21"/>
    </row>
    <row r="106" spans="3:20" ht="19.5" customHeight="1" x14ac:dyDescent="0.25">
      <c r="C106" s="112"/>
      <c r="D106" s="6"/>
      <c r="E106" s="67"/>
      <c r="F106" s="85"/>
      <c r="G106" s="77"/>
      <c r="H106" s="77"/>
      <c r="I106" s="77"/>
      <c r="J106" s="88"/>
      <c r="K106" s="16"/>
      <c r="L106" s="11"/>
      <c r="M106" s="11"/>
      <c r="N106" s="12"/>
      <c r="O106" s="25"/>
      <c r="P106" s="17"/>
      <c r="Q106" s="21"/>
      <c r="R106" s="21"/>
      <c r="S106" s="21"/>
      <c r="T106" s="21"/>
    </row>
    <row r="107" spans="3:20" ht="13.8" x14ac:dyDescent="0.25">
      <c r="C107" s="112"/>
      <c r="D107" s="112"/>
      <c r="E107" s="65"/>
      <c r="F107" s="85"/>
      <c r="G107" s="77"/>
      <c r="H107" s="107"/>
      <c r="I107" s="107"/>
      <c r="J107" s="88"/>
      <c r="K107" s="19"/>
      <c r="L107" s="19"/>
      <c r="M107" s="19"/>
      <c r="N107" s="10"/>
      <c r="O107" s="10"/>
      <c r="P107" s="10"/>
      <c r="Q107" s="21"/>
      <c r="R107" s="21"/>
      <c r="S107" s="21"/>
      <c r="T107" s="21"/>
    </row>
    <row r="108" spans="3:20" ht="19.5" customHeight="1" x14ac:dyDescent="0.25">
      <c r="C108" s="112"/>
      <c r="D108" s="112"/>
      <c r="E108" s="67"/>
      <c r="F108" s="85"/>
      <c r="G108" s="77"/>
      <c r="H108" s="77"/>
      <c r="I108" s="77"/>
      <c r="J108" s="88"/>
      <c r="K108" s="8"/>
      <c r="L108" s="8"/>
      <c r="M108" s="9"/>
      <c r="N108" s="10"/>
      <c r="O108" s="10"/>
      <c r="P108" s="21"/>
      <c r="Q108" s="21"/>
      <c r="R108" s="21"/>
      <c r="S108" s="21"/>
      <c r="T108" s="21"/>
    </row>
    <row r="109" spans="3:20" ht="19.5" customHeight="1" x14ac:dyDescent="0.25">
      <c r="C109" s="112"/>
      <c r="D109" s="51"/>
      <c r="E109" s="65"/>
      <c r="F109" s="85"/>
      <c r="G109" s="77"/>
      <c r="H109" s="77"/>
      <c r="I109" s="77"/>
      <c r="J109" s="88"/>
      <c r="K109" s="21"/>
      <c r="L109" s="21"/>
      <c r="M109" s="21"/>
      <c r="N109" s="21"/>
      <c r="O109" s="21"/>
      <c r="P109" s="21"/>
      <c r="Q109" s="21"/>
      <c r="R109" s="21"/>
      <c r="S109" s="21"/>
      <c r="T109" s="21"/>
    </row>
    <row r="110" spans="3:20" ht="19.5" customHeight="1" x14ac:dyDescent="0.25">
      <c r="C110" s="19"/>
      <c r="D110" s="47"/>
      <c r="E110" s="63"/>
      <c r="F110" s="85"/>
      <c r="G110" s="77"/>
      <c r="H110" s="77"/>
      <c r="I110" s="77"/>
      <c r="J110" s="88"/>
      <c r="K110" s="21"/>
      <c r="L110" s="21"/>
      <c r="M110" s="21"/>
      <c r="N110" s="21"/>
      <c r="O110" s="21"/>
      <c r="P110" s="21"/>
      <c r="Q110" s="21"/>
      <c r="R110" s="21"/>
      <c r="S110" s="21"/>
      <c r="T110" s="21"/>
    </row>
    <row r="111" spans="3:20" ht="19.5" customHeight="1" x14ac:dyDescent="0.25">
      <c r="C111" s="45"/>
      <c r="D111" s="6"/>
      <c r="E111" s="59"/>
      <c r="F111" s="85"/>
      <c r="G111" s="77"/>
      <c r="H111" s="85"/>
      <c r="I111" s="85"/>
      <c r="J111" s="88"/>
      <c r="K111" s="21"/>
      <c r="L111" s="21"/>
      <c r="M111" s="21"/>
      <c r="N111" s="21"/>
      <c r="O111" s="21"/>
      <c r="P111" s="21"/>
      <c r="Q111" s="21"/>
      <c r="R111" s="21"/>
      <c r="S111" s="21"/>
      <c r="T111" s="21"/>
    </row>
    <row r="112" spans="3:20" ht="19.5" customHeight="1" x14ac:dyDescent="0.25">
      <c r="C112" s="45"/>
      <c r="D112" s="112"/>
      <c r="E112" s="113"/>
      <c r="F112" s="77"/>
      <c r="G112" s="77"/>
      <c r="H112" s="77"/>
      <c r="I112" s="77"/>
      <c r="J112" s="88"/>
      <c r="K112" s="21"/>
      <c r="L112" s="21"/>
      <c r="M112" s="21"/>
      <c r="N112" s="21"/>
      <c r="O112" s="21"/>
      <c r="P112" s="21"/>
      <c r="Q112" s="21"/>
      <c r="R112" s="21"/>
      <c r="S112" s="21"/>
      <c r="T112" s="21"/>
    </row>
    <row r="113" spans="3:20" ht="13.8" x14ac:dyDescent="0.25">
      <c r="C113" s="45"/>
      <c r="D113" s="6"/>
      <c r="E113" s="59"/>
      <c r="F113" s="85"/>
      <c r="G113" s="77"/>
      <c r="H113" s="86"/>
      <c r="I113" s="86"/>
      <c r="J113" s="87"/>
      <c r="K113" s="21"/>
      <c r="L113" s="21"/>
      <c r="M113" s="21"/>
      <c r="N113" s="21"/>
      <c r="O113" s="21"/>
      <c r="P113" s="21"/>
      <c r="Q113" s="21"/>
      <c r="R113" s="21"/>
      <c r="S113" s="21"/>
      <c r="T113" s="21"/>
    </row>
    <row r="114" spans="3:20" ht="13.8" x14ac:dyDescent="0.25">
      <c r="C114" s="45"/>
      <c r="D114" s="8"/>
      <c r="E114" s="60"/>
      <c r="F114" s="87"/>
      <c r="G114" s="88"/>
      <c r="H114" s="87"/>
      <c r="I114" s="87"/>
      <c r="J114" s="87"/>
      <c r="K114" s="21"/>
      <c r="L114" s="21"/>
      <c r="M114" s="21"/>
      <c r="N114" s="21"/>
      <c r="O114" s="21"/>
      <c r="P114" s="21"/>
      <c r="Q114" s="21"/>
      <c r="R114" s="21"/>
      <c r="S114" s="21"/>
      <c r="T114" s="21"/>
    </row>
    <row r="115" spans="3:20" ht="13.8" x14ac:dyDescent="0.25">
      <c r="C115" s="45"/>
      <c r="D115" s="46"/>
      <c r="E115" s="61"/>
      <c r="F115" s="89"/>
      <c r="H115" s="85"/>
      <c r="I115" s="85"/>
      <c r="J115" s="87"/>
      <c r="K115" s="21"/>
      <c r="L115" s="21"/>
      <c r="M115" s="21"/>
      <c r="N115" s="21"/>
      <c r="O115" s="21"/>
      <c r="P115" s="21"/>
      <c r="Q115" s="21"/>
      <c r="R115" s="21"/>
      <c r="S115" s="21"/>
      <c r="T115" s="21"/>
    </row>
    <row r="116" spans="3:20" ht="13.8" x14ac:dyDescent="0.25">
      <c r="C116" s="45"/>
      <c r="D116" s="19"/>
      <c r="E116" s="62"/>
      <c r="F116" s="90"/>
      <c r="G116" s="91"/>
      <c r="H116" s="87"/>
      <c r="I116" s="87"/>
      <c r="J116" s="87"/>
      <c r="K116" s="21"/>
      <c r="L116" s="21"/>
      <c r="M116" s="21"/>
      <c r="N116" s="21"/>
      <c r="O116" s="21"/>
      <c r="P116" s="21"/>
      <c r="Q116" s="21"/>
      <c r="R116" s="21"/>
      <c r="S116" s="21"/>
      <c r="T116" s="21"/>
    </row>
    <row r="117" spans="3:20" ht="13.8" x14ac:dyDescent="0.25">
      <c r="C117" s="45"/>
      <c r="D117" s="47"/>
      <c r="E117" s="63"/>
      <c r="F117" s="89"/>
      <c r="H117" s="86"/>
      <c r="I117" s="86"/>
      <c r="J117" s="85"/>
      <c r="K117" s="21"/>
      <c r="L117" s="21"/>
      <c r="M117" s="21"/>
      <c r="N117" s="21"/>
      <c r="O117" s="21"/>
      <c r="P117" s="21"/>
      <c r="Q117" s="21"/>
      <c r="R117" s="21"/>
      <c r="S117" s="21"/>
      <c r="T117" s="21"/>
    </row>
    <row r="118" spans="3:20" ht="13.8" x14ac:dyDescent="0.25">
      <c r="C118" s="45"/>
      <c r="D118" s="48"/>
      <c r="E118" s="59"/>
      <c r="F118" s="89"/>
      <c r="H118" s="85"/>
      <c r="I118" s="85"/>
      <c r="J118" s="85"/>
      <c r="K118" s="21"/>
      <c r="L118" s="21"/>
      <c r="M118" s="21"/>
      <c r="N118" s="21"/>
      <c r="O118" s="21"/>
      <c r="P118" s="21"/>
      <c r="Q118" s="21"/>
      <c r="R118" s="21"/>
      <c r="S118" s="21"/>
      <c r="T118" s="21"/>
    </row>
    <row r="119" spans="3:20" ht="13.8" x14ac:dyDescent="0.25">
      <c r="C119" s="45"/>
      <c r="D119" s="49"/>
      <c r="E119" s="64"/>
      <c r="F119" s="89"/>
      <c r="H119" s="85"/>
      <c r="I119" s="85"/>
      <c r="J119" s="87"/>
      <c r="K119" s="21"/>
      <c r="L119" s="21"/>
      <c r="M119" s="21"/>
      <c r="N119" s="21"/>
      <c r="O119" s="21"/>
      <c r="P119" s="21"/>
      <c r="Q119" s="21"/>
      <c r="R119" s="21"/>
      <c r="S119" s="21"/>
      <c r="T119" s="21"/>
    </row>
    <row r="120" spans="3:20" ht="13.8" x14ac:dyDescent="0.25">
      <c r="C120" s="45"/>
      <c r="D120" s="50"/>
      <c r="E120" s="61"/>
      <c r="F120" s="89"/>
      <c r="H120" s="85"/>
      <c r="I120" s="85"/>
      <c r="J120" s="87"/>
      <c r="K120" s="21"/>
      <c r="L120" s="21"/>
      <c r="M120" s="21"/>
      <c r="N120" s="21"/>
      <c r="O120" s="21"/>
      <c r="P120" s="21"/>
      <c r="Q120" s="21"/>
      <c r="R120" s="21"/>
      <c r="S120" s="21"/>
      <c r="T120" s="21"/>
    </row>
    <row r="121" spans="3:20" ht="13.8" x14ac:dyDescent="0.25">
      <c r="C121" s="45"/>
      <c r="D121" s="51"/>
      <c r="E121" s="64"/>
      <c r="F121" s="89"/>
      <c r="H121" s="85"/>
      <c r="I121" s="85"/>
      <c r="J121" s="85"/>
      <c r="K121" s="21"/>
      <c r="L121" s="21"/>
      <c r="M121" s="21"/>
      <c r="N121" s="21"/>
      <c r="O121" s="21"/>
      <c r="P121" s="21"/>
      <c r="Q121" s="21"/>
      <c r="R121" s="21"/>
      <c r="S121" s="21"/>
      <c r="T121" s="21"/>
    </row>
    <row r="122" spans="3:20" ht="13.8" x14ac:dyDescent="0.25">
      <c r="C122" s="45"/>
      <c r="D122" s="52"/>
      <c r="E122" s="59"/>
      <c r="F122" s="89"/>
      <c r="H122" s="85"/>
      <c r="I122" s="85"/>
      <c r="J122" s="87"/>
      <c r="K122" s="21"/>
      <c r="L122" s="21"/>
      <c r="M122" s="21"/>
      <c r="N122" s="21"/>
      <c r="O122" s="21"/>
      <c r="P122" s="21"/>
      <c r="Q122" s="21"/>
      <c r="R122" s="21"/>
      <c r="S122" s="21"/>
      <c r="T122" s="21"/>
    </row>
    <row r="123" spans="3:20" x14ac:dyDescent="0.25">
      <c r="C123" s="35"/>
      <c r="D123" s="31"/>
      <c r="E123" s="65"/>
      <c r="F123" s="92"/>
      <c r="H123" s="79"/>
      <c r="I123" s="79"/>
      <c r="J123" s="79"/>
      <c r="K123" s="21"/>
      <c r="L123" s="21"/>
      <c r="M123" s="21"/>
      <c r="N123" s="21"/>
      <c r="O123" s="21"/>
      <c r="P123" s="21"/>
      <c r="Q123" s="21"/>
      <c r="R123" s="21"/>
      <c r="S123" s="21"/>
      <c r="T123" s="21"/>
    </row>
    <row r="124" spans="3:20" x14ac:dyDescent="0.25">
      <c r="C124" s="35"/>
      <c r="D124" s="53"/>
      <c r="E124" s="66"/>
      <c r="F124" s="93"/>
      <c r="G124" s="91"/>
      <c r="H124" s="91"/>
      <c r="I124" s="91"/>
      <c r="J124" s="91"/>
      <c r="K124" s="21"/>
      <c r="L124" s="21"/>
      <c r="M124" s="21"/>
      <c r="N124" s="21"/>
      <c r="O124" s="21"/>
      <c r="P124" s="21"/>
      <c r="Q124" s="21"/>
      <c r="R124" s="21"/>
      <c r="S124" s="21"/>
      <c r="T124" s="21"/>
    </row>
    <row r="125" spans="3:20" x14ac:dyDescent="0.25">
      <c r="C125" s="35"/>
      <c r="D125" s="28"/>
      <c r="E125" s="67"/>
      <c r="F125" s="92"/>
      <c r="H125" s="79"/>
      <c r="I125" s="79"/>
      <c r="J125" s="91"/>
      <c r="K125" s="21"/>
      <c r="L125" s="21"/>
      <c r="M125" s="21"/>
      <c r="N125" s="21"/>
      <c r="O125" s="21"/>
      <c r="P125" s="21"/>
      <c r="Q125" s="21"/>
      <c r="R125" s="21"/>
      <c r="S125" s="21"/>
      <c r="T125" s="21"/>
    </row>
    <row r="126" spans="3:20" x14ac:dyDescent="0.25">
      <c r="C126" s="35"/>
      <c r="D126" s="54"/>
      <c r="E126" s="68"/>
      <c r="F126" s="92"/>
      <c r="H126" s="79"/>
      <c r="I126" s="79"/>
      <c r="J126" s="91"/>
      <c r="K126" s="21"/>
      <c r="L126" s="21"/>
      <c r="M126" s="21"/>
      <c r="N126" s="21"/>
      <c r="O126" s="21"/>
      <c r="P126" s="21"/>
      <c r="Q126" s="21"/>
      <c r="R126" s="21"/>
      <c r="S126" s="21"/>
      <c r="T126" s="21"/>
    </row>
    <row r="127" spans="3:20" x14ac:dyDescent="0.25">
      <c r="C127" s="35"/>
      <c r="D127" s="39"/>
      <c r="E127" s="69"/>
      <c r="F127" s="89"/>
      <c r="H127" s="94"/>
      <c r="I127" s="94"/>
      <c r="J127" s="94"/>
    </row>
    <row r="128" spans="3:20" x14ac:dyDescent="0.25">
      <c r="C128" s="35"/>
      <c r="D128" s="40"/>
      <c r="E128" s="70"/>
      <c r="F128" s="89"/>
      <c r="H128" s="94"/>
      <c r="I128" s="94"/>
      <c r="J128" s="95"/>
    </row>
    <row r="129" spans="3:10" x14ac:dyDescent="0.25">
      <c r="C129" s="35"/>
      <c r="D129" s="35"/>
      <c r="F129" s="89"/>
      <c r="H129" s="94"/>
      <c r="I129" s="94"/>
      <c r="J129" s="95"/>
    </row>
    <row r="130" spans="3:10" x14ac:dyDescent="0.25">
      <c r="C130" s="35"/>
      <c r="D130" s="43"/>
      <c r="E130" s="72"/>
      <c r="F130" s="89"/>
      <c r="H130" s="94"/>
      <c r="I130" s="94"/>
      <c r="J130" s="95"/>
    </row>
    <row r="131" spans="3:10" x14ac:dyDescent="0.25">
      <c r="C131" s="35"/>
      <c r="D131" s="44"/>
      <c r="E131" s="73"/>
      <c r="F131" s="90"/>
      <c r="G131" s="91"/>
      <c r="H131" s="95"/>
      <c r="I131" s="95"/>
      <c r="J131" s="95"/>
    </row>
    <row r="132" spans="3:10" x14ac:dyDescent="0.25">
      <c r="C132" s="35"/>
      <c r="D132" s="39"/>
      <c r="E132" s="69"/>
      <c r="F132" s="89"/>
      <c r="H132" s="94"/>
      <c r="I132" s="94"/>
      <c r="J132" s="94"/>
    </row>
    <row r="133" spans="3:10" x14ac:dyDescent="0.25">
      <c r="C133" s="35"/>
      <c r="D133" s="35"/>
      <c r="F133" s="89"/>
      <c r="H133" s="94"/>
      <c r="I133" s="94"/>
      <c r="J133" s="94"/>
    </row>
    <row r="134" spans="3:10" x14ac:dyDescent="0.25">
      <c r="C134" s="35"/>
      <c r="D134" s="41"/>
      <c r="E134" s="74"/>
      <c r="F134" s="89"/>
      <c r="H134" s="94"/>
      <c r="I134" s="94"/>
      <c r="J134" s="95"/>
    </row>
    <row r="135" spans="3:10" x14ac:dyDescent="0.25">
      <c r="C135" s="35"/>
      <c r="D135" s="36"/>
      <c r="F135" s="89"/>
      <c r="H135" s="94"/>
      <c r="I135" s="94"/>
      <c r="J135" s="94"/>
    </row>
    <row r="136" spans="3:10" x14ac:dyDescent="0.25">
      <c r="C136" s="37"/>
      <c r="D136" s="38"/>
      <c r="E136" s="72"/>
      <c r="F136" s="90"/>
      <c r="G136" s="91"/>
      <c r="H136" s="95"/>
      <c r="I136" s="95"/>
      <c r="J136" s="95"/>
    </row>
    <row r="137" spans="3:10" x14ac:dyDescent="0.25">
      <c r="C137" s="35"/>
      <c r="D137" s="39"/>
      <c r="E137" s="69"/>
      <c r="F137" s="89"/>
      <c r="H137" s="94"/>
      <c r="I137" s="94"/>
      <c r="J137" s="94"/>
    </row>
    <row r="138" spans="3:10" x14ac:dyDescent="0.25">
      <c r="C138" s="35"/>
      <c r="D138" s="40"/>
      <c r="E138" s="70"/>
      <c r="F138" s="89"/>
      <c r="H138" s="94"/>
      <c r="I138" s="94"/>
      <c r="J138" s="95"/>
    </row>
    <row r="139" spans="3:10" x14ac:dyDescent="0.25">
      <c r="C139" s="35"/>
      <c r="D139" s="41"/>
      <c r="E139" s="74"/>
      <c r="F139" s="96"/>
      <c r="G139" s="76"/>
      <c r="H139" s="97"/>
      <c r="I139" s="97"/>
      <c r="J139" s="94"/>
    </row>
    <row r="140" spans="3:10" x14ac:dyDescent="0.25">
      <c r="C140" s="35"/>
      <c r="D140" s="42"/>
      <c r="E140" s="70"/>
      <c r="F140" s="89"/>
      <c r="H140" s="94"/>
      <c r="I140" s="94"/>
      <c r="J140" s="95"/>
    </row>
    <row r="141" spans="3:10" x14ac:dyDescent="0.25">
      <c r="C141" s="30"/>
      <c r="D141" s="31"/>
      <c r="E141" s="65"/>
      <c r="F141" s="92"/>
      <c r="H141" s="79"/>
      <c r="I141" s="79"/>
      <c r="J141" s="79"/>
    </row>
    <row r="142" spans="3:10" x14ac:dyDescent="0.25">
      <c r="C142" s="30"/>
      <c r="D142" s="31"/>
      <c r="E142" s="65"/>
      <c r="F142" s="92"/>
      <c r="H142" s="79"/>
      <c r="I142" s="79"/>
      <c r="J142" s="79"/>
    </row>
    <row r="143" spans="3:10" x14ac:dyDescent="0.25">
      <c r="C143" s="30"/>
      <c r="D143" s="31"/>
      <c r="E143" s="65"/>
      <c r="F143" s="92"/>
      <c r="H143" s="79"/>
      <c r="I143" s="79"/>
      <c r="J143" s="79"/>
    </row>
    <row r="144" spans="3:10" x14ac:dyDescent="0.25">
      <c r="C144" s="30"/>
      <c r="D144" s="31"/>
      <c r="E144" s="65"/>
      <c r="F144" s="92"/>
      <c r="H144" s="79"/>
      <c r="I144" s="79"/>
      <c r="J144" s="79"/>
    </row>
    <row r="145" spans="3:10" x14ac:dyDescent="0.25">
      <c r="C145" s="30"/>
      <c r="D145" s="31"/>
      <c r="E145" s="65"/>
      <c r="F145" s="92"/>
      <c r="H145" s="79"/>
      <c r="I145" s="79"/>
      <c r="J145" s="79"/>
    </row>
    <row r="146" spans="3:10" x14ac:dyDescent="0.25">
      <c r="C146" s="30"/>
      <c r="D146" s="31"/>
      <c r="E146" s="65"/>
      <c r="F146" s="92"/>
      <c r="H146" s="79"/>
      <c r="I146" s="79"/>
      <c r="J146" s="79"/>
    </row>
  </sheetData>
  <sortState ref="D6:J100">
    <sortCondition descending="1" ref="J6:J100"/>
    <sortCondition descending="1" ref="H6:H100"/>
  </sortState>
  <phoneticPr fontId="0" type="noConversion"/>
  <pageMargins left="0.62" right="0.17" top="0.23" bottom="0.17" header="0.25" footer="0.17"/>
  <pageSetup paperSize="9" scale="96" orientation="portrait" horizontalDpi="4294967293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view="pageBreakPreview" zoomScale="60" zoomScaleNormal="100" workbookViewId="0">
      <selection activeCell="A8" sqref="A8:A10"/>
    </sheetView>
  </sheetViews>
  <sheetFormatPr defaultRowHeight="13.2" x14ac:dyDescent="0.25"/>
  <cols>
    <col min="1" max="1" width="9.5546875" customWidth="1"/>
    <col min="2" max="2" width="33.44140625" customWidth="1"/>
    <col min="3" max="3" width="28.5546875" customWidth="1"/>
    <col min="4" max="4" width="22.88671875" customWidth="1"/>
    <col min="5" max="5" width="12.5546875" customWidth="1"/>
    <col min="6" max="6" width="11" customWidth="1"/>
    <col min="7" max="7" width="13.44140625" customWidth="1"/>
    <col min="8" max="8" width="13.109375" customWidth="1"/>
    <col min="9" max="9" width="0.109375" hidden="1" customWidth="1"/>
  </cols>
  <sheetData>
    <row r="1" spans="1:8" ht="13.8" x14ac:dyDescent="0.25">
      <c r="H1" s="119"/>
    </row>
    <row r="2" spans="1:8" ht="15.6" x14ac:dyDescent="0.3">
      <c r="B2" s="1"/>
      <c r="C2" s="1"/>
      <c r="D2" s="114" t="s">
        <v>11</v>
      </c>
      <c r="E2" s="2"/>
      <c r="F2" s="2"/>
      <c r="G2" s="2"/>
      <c r="H2" s="119"/>
    </row>
    <row r="3" spans="1:8" ht="21" x14ac:dyDescent="0.4">
      <c r="A3" s="226"/>
      <c r="B3" s="227"/>
      <c r="C3" s="228" t="s">
        <v>17</v>
      </c>
      <c r="D3" s="229"/>
      <c r="E3" s="229"/>
      <c r="F3" s="229"/>
      <c r="G3" s="229"/>
      <c r="H3" s="230"/>
    </row>
    <row r="4" spans="1:8" ht="17.399999999999999" x14ac:dyDescent="0.3">
      <c r="A4" s="226"/>
      <c r="B4" s="227"/>
      <c r="C4" s="231" t="s">
        <v>49</v>
      </c>
      <c r="D4" s="227"/>
      <c r="E4" s="229"/>
      <c r="F4" s="229"/>
      <c r="G4" s="229"/>
      <c r="H4" s="230"/>
    </row>
    <row r="5" spans="1:8" ht="21" x14ac:dyDescent="0.4">
      <c r="A5" s="226"/>
      <c r="B5" s="227"/>
      <c r="C5" s="232" t="s">
        <v>12</v>
      </c>
      <c r="D5" s="227"/>
      <c r="E5" s="229"/>
      <c r="F5" s="229"/>
      <c r="G5" s="229"/>
      <c r="H5" s="230"/>
    </row>
    <row r="6" spans="1:8" ht="13.8" x14ac:dyDescent="0.25">
      <c r="A6" s="233"/>
      <c r="B6" s="234"/>
      <c r="C6" s="234"/>
      <c r="D6" s="234"/>
      <c r="E6" s="234"/>
      <c r="F6" s="235"/>
      <c r="G6" s="235"/>
      <c r="H6" s="230"/>
    </row>
    <row r="7" spans="1:8" ht="17.399999999999999" x14ac:dyDescent="0.3">
      <c r="A7" s="247" t="s">
        <v>13</v>
      </c>
      <c r="B7" s="239" t="s">
        <v>91</v>
      </c>
      <c r="C7" s="239" t="s">
        <v>1</v>
      </c>
      <c r="D7" s="239" t="s">
        <v>7</v>
      </c>
      <c r="E7" s="239" t="s">
        <v>15</v>
      </c>
      <c r="F7" s="239" t="s">
        <v>16</v>
      </c>
      <c r="G7" s="250" t="s">
        <v>10</v>
      </c>
      <c r="H7" s="251" t="s">
        <v>2</v>
      </c>
    </row>
    <row r="8" spans="1:8" ht="17.399999999999999" x14ac:dyDescent="0.3">
      <c r="A8" s="258" t="s">
        <v>193</v>
      </c>
      <c r="B8" s="241" t="s">
        <v>212</v>
      </c>
      <c r="C8" s="238" t="s">
        <v>213</v>
      </c>
      <c r="D8" s="241"/>
      <c r="E8" s="241">
        <v>373</v>
      </c>
      <c r="F8" s="238">
        <v>174</v>
      </c>
      <c r="G8" s="238">
        <v>2</v>
      </c>
      <c r="H8" s="296">
        <v>547</v>
      </c>
    </row>
    <row r="9" spans="1:8" ht="17.399999999999999" x14ac:dyDescent="0.3">
      <c r="A9" s="259" t="s">
        <v>194</v>
      </c>
      <c r="B9" s="240" t="s">
        <v>225</v>
      </c>
      <c r="C9" s="239" t="s">
        <v>226</v>
      </c>
      <c r="D9" s="240"/>
      <c r="E9" s="240">
        <v>345</v>
      </c>
      <c r="F9" s="240">
        <v>196</v>
      </c>
      <c r="G9" s="238">
        <v>4</v>
      </c>
      <c r="H9" s="296">
        <v>541</v>
      </c>
    </row>
    <row r="10" spans="1:8" ht="17.399999999999999" x14ac:dyDescent="0.3">
      <c r="A10" s="258">
        <v>3</v>
      </c>
      <c r="B10" s="238" t="s">
        <v>169</v>
      </c>
      <c r="C10" s="239" t="s">
        <v>170</v>
      </c>
      <c r="D10" s="240"/>
      <c r="E10" s="240">
        <v>346</v>
      </c>
      <c r="F10" s="238">
        <v>191</v>
      </c>
      <c r="G10" s="238">
        <v>9</v>
      </c>
      <c r="H10" s="296">
        <v>537</v>
      </c>
    </row>
    <row r="11" spans="1:8" ht="17.399999999999999" x14ac:dyDescent="0.3">
      <c r="A11" s="260">
        <v>4</v>
      </c>
      <c r="B11" s="239" t="s">
        <v>172</v>
      </c>
      <c r="C11" s="239" t="s">
        <v>170</v>
      </c>
      <c r="D11" s="239"/>
      <c r="E11" s="239">
        <v>370</v>
      </c>
      <c r="F11" s="239">
        <v>166</v>
      </c>
      <c r="G11" s="239">
        <v>4</v>
      </c>
      <c r="H11" s="238">
        <v>536</v>
      </c>
    </row>
    <row r="12" spans="1:8" ht="17.399999999999999" x14ac:dyDescent="0.3">
      <c r="A12" s="260">
        <v>5</v>
      </c>
      <c r="B12" s="241" t="s">
        <v>133</v>
      </c>
      <c r="C12" s="240" t="s">
        <v>134</v>
      </c>
      <c r="D12" s="242"/>
      <c r="E12" s="238">
        <v>374</v>
      </c>
      <c r="F12" s="238">
        <v>158</v>
      </c>
      <c r="G12" s="238">
        <v>6</v>
      </c>
      <c r="H12" s="238">
        <v>532</v>
      </c>
    </row>
    <row r="13" spans="1:8" ht="18" x14ac:dyDescent="0.35">
      <c r="A13" s="260">
        <v>6</v>
      </c>
      <c r="B13" s="240" t="s">
        <v>210</v>
      </c>
      <c r="C13" s="240" t="s">
        <v>211</v>
      </c>
      <c r="D13" s="246"/>
      <c r="E13" s="240">
        <v>373</v>
      </c>
      <c r="F13" s="240">
        <v>155</v>
      </c>
      <c r="G13" s="240">
        <v>13</v>
      </c>
      <c r="H13" s="238">
        <v>528</v>
      </c>
    </row>
    <row r="14" spans="1:8" ht="17.399999999999999" x14ac:dyDescent="0.3">
      <c r="A14" s="261">
        <v>7</v>
      </c>
      <c r="B14" s="239" t="s">
        <v>135</v>
      </c>
      <c r="C14" s="239" t="s">
        <v>134</v>
      </c>
      <c r="D14" s="239"/>
      <c r="E14" s="239">
        <v>383</v>
      </c>
      <c r="F14" s="240">
        <v>140</v>
      </c>
      <c r="G14" s="238">
        <v>14</v>
      </c>
      <c r="H14" s="238">
        <v>523</v>
      </c>
    </row>
    <row r="15" spans="1:8" ht="17.399999999999999" x14ac:dyDescent="0.3">
      <c r="A15" s="260">
        <v>8</v>
      </c>
      <c r="B15" s="241" t="s">
        <v>175</v>
      </c>
      <c r="C15" s="239" t="s">
        <v>170</v>
      </c>
      <c r="D15" s="241"/>
      <c r="E15" s="241">
        <v>377</v>
      </c>
      <c r="F15" s="238">
        <v>145</v>
      </c>
      <c r="G15" s="238">
        <v>12</v>
      </c>
      <c r="H15" s="238">
        <v>522</v>
      </c>
    </row>
    <row r="16" spans="1:8" ht="17.399999999999999" x14ac:dyDescent="0.3">
      <c r="A16" s="260">
        <v>9</v>
      </c>
      <c r="B16" s="241" t="s">
        <v>227</v>
      </c>
      <c r="C16" s="239" t="s">
        <v>226</v>
      </c>
      <c r="D16" s="241"/>
      <c r="E16" s="238">
        <v>350</v>
      </c>
      <c r="F16" s="238">
        <v>166</v>
      </c>
      <c r="G16" s="238">
        <v>8</v>
      </c>
      <c r="H16" s="238">
        <v>516</v>
      </c>
    </row>
    <row r="17" spans="1:16" ht="17.399999999999999" x14ac:dyDescent="0.3">
      <c r="A17" s="261">
        <v>10</v>
      </c>
      <c r="B17" s="241" t="s">
        <v>176</v>
      </c>
      <c r="C17" s="239" t="s">
        <v>170</v>
      </c>
      <c r="D17" s="241"/>
      <c r="E17" s="241">
        <v>343</v>
      </c>
      <c r="F17" s="238">
        <v>172</v>
      </c>
      <c r="G17" s="238">
        <v>5</v>
      </c>
      <c r="H17" s="238">
        <v>515</v>
      </c>
    </row>
    <row r="18" spans="1:16" ht="17.399999999999999" x14ac:dyDescent="0.3">
      <c r="A18" s="260">
        <v>11</v>
      </c>
      <c r="B18" s="240" t="s">
        <v>127</v>
      </c>
      <c r="C18" s="240" t="s">
        <v>124</v>
      </c>
      <c r="D18" s="240"/>
      <c r="E18" s="240">
        <v>337</v>
      </c>
      <c r="F18" s="240">
        <v>175</v>
      </c>
      <c r="G18" s="238">
        <v>10</v>
      </c>
      <c r="H18" s="238">
        <v>512</v>
      </c>
    </row>
    <row r="19" spans="1:16" ht="17.399999999999999" x14ac:dyDescent="0.3">
      <c r="A19" s="261">
        <v>12</v>
      </c>
      <c r="B19" s="238" t="s">
        <v>142</v>
      </c>
      <c r="C19" s="243" t="s">
        <v>140</v>
      </c>
      <c r="D19" s="241"/>
      <c r="E19" s="238">
        <v>363</v>
      </c>
      <c r="F19" s="238">
        <v>146</v>
      </c>
      <c r="G19" s="238">
        <v>10</v>
      </c>
      <c r="H19" s="238">
        <v>509</v>
      </c>
      <c r="J19" s="210"/>
      <c r="K19" s="205"/>
      <c r="L19" s="208"/>
      <c r="M19" s="209"/>
      <c r="N19" s="209"/>
      <c r="O19" s="206"/>
      <c r="P19" s="206"/>
    </row>
    <row r="20" spans="1:16" ht="17.399999999999999" x14ac:dyDescent="0.3">
      <c r="A20" s="260">
        <v>13</v>
      </c>
      <c r="B20" s="238" t="s">
        <v>122</v>
      </c>
      <c r="C20" s="239" t="s">
        <v>121</v>
      </c>
      <c r="D20" s="241"/>
      <c r="E20" s="238">
        <v>328</v>
      </c>
      <c r="F20" s="238">
        <v>172</v>
      </c>
      <c r="G20" s="238">
        <v>12</v>
      </c>
      <c r="H20" s="238">
        <v>500</v>
      </c>
    </row>
    <row r="21" spans="1:16" ht="17.399999999999999" x14ac:dyDescent="0.3">
      <c r="A21" s="260">
        <v>14</v>
      </c>
      <c r="B21" s="241" t="s">
        <v>125</v>
      </c>
      <c r="C21" s="239" t="s">
        <v>124</v>
      </c>
      <c r="D21" s="241"/>
      <c r="E21" s="239">
        <v>353</v>
      </c>
      <c r="F21" s="240">
        <v>138</v>
      </c>
      <c r="G21" s="238">
        <v>14</v>
      </c>
      <c r="H21" s="238">
        <v>491</v>
      </c>
    </row>
    <row r="22" spans="1:16" ht="17.399999999999999" x14ac:dyDescent="0.3">
      <c r="A22" s="261">
        <v>15</v>
      </c>
      <c r="B22" s="241" t="s">
        <v>131</v>
      </c>
      <c r="C22" s="239" t="s">
        <v>129</v>
      </c>
      <c r="D22" s="241"/>
      <c r="E22" s="241">
        <v>354</v>
      </c>
      <c r="F22" s="238">
        <v>135</v>
      </c>
      <c r="G22" s="238">
        <v>15</v>
      </c>
      <c r="H22" s="238">
        <v>489</v>
      </c>
    </row>
    <row r="23" spans="1:16" ht="17.399999999999999" x14ac:dyDescent="0.3">
      <c r="A23" s="260">
        <v>16</v>
      </c>
      <c r="B23" s="238" t="s">
        <v>164</v>
      </c>
      <c r="C23" s="241" t="s">
        <v>165</v>
      </c>
      <c r="D23" s="241"/>
      <c r="E23" s="238">
        <v>318</v>
      </c>
      <c r="F23" s="238">
        <v>166</v>
      </c>
      <c r="G23" s="238">
        <v>9</v>
      </c>
      <c r="H23" s="238">
        <v>484</v>
      </c>
    </row>
    <row r="24" spans="1:16" ht="17.399999999999999" x14ac:dyDescent="0.3">
      <c r="A24" s="260">
        <v>17</v>
      </c>
      <c r="B24" s="241" t="s">
        <v>126</v>
      </c>
      <c r="C24" s="240" t="s">
        <v>124</v>
      </c>
      <c r="D24" s="244"/>
      <c r="E24" s="238">
        <v>348</v>
      </c>
      <c r="F24" s="238">
        <v>136</v>
      </c>
      <c r="G24" s="238">
        <v>9</v>
      </c>
      <c r="H24" s="238">
        <v>484</v>
      </c>
    </row>
    <row r="25" spans="1:16" ht="17.399999999999999" x14ac:dyDescent="0.3">
      <c r="A25" s="260">
        <v>18</v>
      </c>
      <c r="B25" s="238" t="s">
        <v>136</v>
      </c>
      <c r="C25" s="241" t="s">
        <v>134</v>
      </c>
      <c r="D25" s="241"/>
      <c r="E25" s="238">
        <v>343</v>
      </c>
      <c r="F25" s="238">
        <v>133</v>
      </c>
      <c r="G25" s="238">
        <v>12</v>
      </c>
      <c r="H25" s="238">
        <v>476</v>
      </c>
    </row>
    <row r="26" spans="1:16" ht="17.399999999999999" x14ac:dyDescent="0.3">
      <c r="A26" s="260">
        <v>19</v>
      </c>
      <c r="B26" s="238" t="s">
        <v>228</v>
      </c>
      <c r="C26" s="241" t="s">
        <v>226</v>
      </c>
      <c r="D26" s="241"/>
      <c r="E26" s="238">
        <v>316</v>
      </c>
      <c r="F26" s="238">
        <v>159</v>
      </c>
      <c r="G26" s="238">
        <v>8</v>
      </c>
      <c r="H26" s="238">
        <v>475</v>
      </c>
    </row>
    <row r="27" spans="1:16" ht="17.399999999999999" x14ac:dyDescent="0.3">
      <c r="A27" s="261">
        <v>20</v>
      </c>
      <c r="B27" s="241" t="s">
        <v>123</v>
      </c>
      <c r="C27" s="238" t="s">
        <v>124</v>
      </c>
      <c r="D27" s="241"/>
      <c r="E27" s="241">
        <v>334</v>
      </c>
      <c r="F27" s="238">
        <v>139</v>
      </c>
      <c r="G27" s="238">
        <v>14</v>
      </c>
      <c r="H27" s="238">
        <v>473</v>
      </c>
    </row>
    <row r="28" spans="1:16" ht="16.5" customHeight="1" x14ac:dyDescent="0.3">
      <c r="A28" s="260">
        <v>21</v>
      </c>
      <c r="B28" s="238" t="s">
        <v>171</v>
      </c>
      <c r="C28" s="241" t="s">
        <v>170</v>
      </c>
      <c r="D28" s="241"/>
      <c r="E28" s="238">
        <v>343</v>
      </c>
      <c r="F28" s="238">
        <v>130</v>
      </c>
      <c r="G28" s="238">
        <v>10</v>
      </c>
      <c r="H28" s="238">
        <v>473</v>
      </c>
    </row>
    <row r="29" spans="1:16" ht="16.5" customHeight="1" x14ac:dyDescent="0.3">
      <c r="A29" s="260">
        <v>22</v>
      </c>
      <c r="B29" s="238" t="s">
        <v>204</v>
      </c>
      <c r="C29" s="239" t="s">
        <v>197</v>
      </c>
      <c r="D29" s="241"/>
      <c r="E29" s="238">
        <v>319</v>
      </c>
      <c r="F29" s="240">
        <v>151</v>
      </c>
      <c r="G29" s="238">
        <v>10</v>
      </c>
      <c r="H29" s="238">
        <v>470</v>
      </c>
    </row>
    <row r="30" spans="1:16" ht="16.5" customHeight="1" x14ac:dyDescent="0.3">
      <c r="A30" s="260">
        <v>23</v>
      </c>
      <c r="B30" s="241" t="s">
        <v>64</v>
      </c>
      <c r="C30" s="240" t="s">
        <v>65</v>
      </c>
      <c r="D30" s="245"/>
      <c r="E30" s="238">
        <v>329</v>
      </c>
      <c r="F30" s="238">
        <v>134</v>
      </c>
      <c r="G30" s="238">
        <v>11</v>
      </c>
      <c r="H30" s="238">
        <v>463</v>
      </c>
    </row>
    <row r="31" spans="1:16" ht="16.5" customHeight="1" x14ac:dyDescent="0.3">
      <c r="A31" s="260">
        <v>24</v>
      </c>
      <c r="B31" s="238" t="s">
        <v>174</v>
      </c>
      <c r="C31" s="239" t="s">
        <v>170</v>
      </c>
      <c r="D31" s="241"/>
      <c r="E31" s="238">
        <v>337</v>
      </c>
      <c r="F31" s="238">
        <v>112</v>
      </c>
      <c r="G31" s="238">
        <v>19</v>
      </c>
      <c r="H31" s="238">
        <v>449</v>
      </c>
    </row>
    <row r="32" spans="1:16" ht="16.5" customHeight="1" x14ac:dyDescent="0.3">
      <c r="A32" s="260">
        <v>25</v>
      </c>
      <c r="B32" s="248" t="s">
        <v>202</v>
      </c>
      <c r="C32" s="239" t="s">
        <v>197</v>
      </c>
      <c r="D32" s="249"/>
      <c r="E32" s="248">
        <v>333</v>
      </c>
      <c r="F32" s="248">
        <v>115</v>
      </c>
      <c r="G32" s="248">
        <v>16</v>
      </c>
      <c r="H32" s="238">
        <v>448</v>
      </c>
    </row>
    <row r="33" spans="1:8" ht="16.5" customHeight="1" x14ac:dyDescent="0.3">
      <c r="A33" s="260">
        <v>26</v>
      </c>
      <c r="B33" s="241" t="s">
        <v>130</v>
      </c>
      <c r="C33" s="239" t="s">
        <v>129</v>
      </c>
      <c r="D33" s="241"/>
      <c r="E33" s="241">
        <v>329</v>
      </c>
      <c r="F33" s="238">
        <v>115</v>
      </c>
      <c r="G33" s="238">
        <v>20</v>
      </c>
      <c r="H33" s="238">
        <v>444</v>
      </c>
    </row>
    <row r="34" spans="1:8" ht="16.5" customHeight="1" x14ac:dyDescent="0.3">
      <c r="A34" s="260">
        <v>27</v>
      </c>
      <c r="B34" s="240" t="s">
        <v>173</v>
      </c>
      <c r="C34" s="239" t="s">
        <v>170</v>
      </c>
      <c r="D34" s="241"/>
      <c r="E34" s="241">
        <v>310</v>
      </c>
      <c r="F34" s="238">
        <v>133</v>
      </c>
      <c r="G34" s="238">
        <v>14</v>
      </c>
      <c r="H34" s="238">
        <v>443</v>
      </c>
    </row>
    <row r="35" spans="1:8" ht="16.5" customHeight="1" x14ac:dyDescent="0.35">
      <c r="A35" s="260">
        <v>28</v>
      </c>
      <c r="B35" s="240" t="s">
        <v>137</v>
      </c>
      <c r="C35" s="240" t="s">
        <v>134</v>
      </c>
      <c r="D35" s="246"/>
      <c r="E35" s="240">
        <v>323</v>
      </c>
      <c r="F35" s="240">
        <v>119</v>
      </c>
      <c r="G35" s="238">
        <v>18</v>
      </c>
      <c r="H35" s="238">
        <v>442</v>
      </c>
    </row>
    <row r="36" spans="1:8" ht="16.5" customHeight="1" x14ac:dyDescent="0.3">
      <c r="A36" s="260">
        <v>29</v>
      </c>
      <c r="B36" s="238" t="s">
        <v>90</v>
      </c>
      <c r="C36" s="241" t="s">
        <v>79</v>
      </c>
      <c r="D36" s="241"/>
      <c r="E36" s="238">
        <v>327</v>
      </c>
      <c r="F36" s="238">
        <v>115</v>
      </c>
      <c r="G36" s="238">
        <v>16</v>
      </c>
      <c r="H36" s="238">
        <v>442</v>
      </c>
    </row>
    <row r="37" spans="1:8" ht="17.399999999999999" x14ac:dyDescent="0.3">
      <c r="A37" s="260">
        <v>30</v>
      </c>
      <c r="B37" s="240" t="s">
        <v>143</v>
      </c>
      <c r="C37" s="240" t="s">
        <v>140</v>
      </c>
      <c r="D37" s="247"/>
      <c r="E37" s="240">
        <v>308</v>
      </c>
      <c r="F37" s="240">
        <v>132</v>
      </c>
      <c r="G37" s="240">
        <v>13</v>
      </c>
      <c r="H37" s="238">
        <v>440</v>
      </c>
    </row>
    <row r="38" spans="1:8" ht="16.5" customHeight="1" x14ac:dyDescent="0.3">
      <c r="A38" s="261">
        <v>31</v>
      </c>
      <c r="B38" s="238" t="s">
        <v>203</v>
      </c>
      <c r="C38" s="241" t="s">
        <v>197</v>
      </c>
      <c r="D38" s="241"/>
      <c r="E38" s="238">
        <v>316</v>
      </c>
      <c r="F38" s="238">
        <v>110</v>
      </c>
      <c r="G38" s="238">
        <v>24</v>
      </c>
      <c r="H38" s="238">
        <v>426</v>
      </c>
    </row>
    <row r="39" spans="1:8" ht="16.5" customHeight="1" x14ac:dyDescent="0.3">
      <c r="A39" s="273">
        <v>32</v>
      </c>
      <c r="B39" s="241" t="s">
        <v>128</v>
      </c>
      <c r="C39" s="239" t="s">
        <v>129</v>
      </c>
      <c r="D39" s="241"/>
      <c r="E39" s="238">
        <v>305</v>
      </c>
      <c r="F39" s="238">
        <v>112</v>
      </c>
      <c r="G39" s="238">
        <v>19</v>
      </c>
      <c r="H39" s="238">
        <v>417</v>
      </c>
    </row>
    <row r="40" spans="1:8" ht="17.399999999999999" x14ac:dyDescent="0.3">
      <c r="A40" s="274">
        <v>33</v>
      </c>
      <c r="B40" s="295" t="s">
        <v>229</v>
      </c>
      <c r="C40" s="253" t="s">
        <v>226</v>
      </c>
      <c r="D40" s="242"/>
      <c r="E40" s="253">
        <v>312</v>
      </c>
      <c r="F40" s="253">
        <v>102</v>
      </c>
      <c r="G40" s="253">
        <v>25</v>
      </c>
      <c r="H40" s="253">
        <v>414</v>
      </c>
    </row>
    <row r="41" spans="1:8" ht="16.5" customHeight="1" x14ac:dyDescent="0.3">
      <c r="A41" s="275">
        <v>34</v>
      </c>
      <c r="B41" s="239" t="s">
        <v>50</v>
      </c>
      <c r="C41" s="239" t="s">
        <v>51</v>
      </c>
      <c r="D41" s="240"/>
      <c r="E41" s="240">
        <v>260</v>
      </c>
      <c r="F41" s="240">
        <v>115</v>
      </c>
      <c r="G41" s="240">
        <v>25</v>
      </c>
      <c r="H41" s="238">
        <v>375</v>
      </c>
    </row>
    <row r="42" spans="1:8" ht="17.399999999999999" x14ac:dyDescent="0.3">
      <c r="A42" s="274">
        <v>35</v>
      </c>
      <c r="B42" s="238" t="s">
        <v>138</v>
      </c>
      <c r="C42" s="240" t="s">
        <v>134</v>
      </c>
      <c r="D42" s="240"/>
      <c r="E42" s="240">
        <v>281</v>
      </c>
      <c r="F42" s="238">
        <v>67</v>
      </c>
      <c r="G42" s="238">
        <v>37</v>
      </c>
      <c r="H42" s="238">
        <v>348</v>
      </c>
    </row>
    <row r="43" spans="1:8" ht="16.5" customHeight="1" x14ac:dyDescent="0.3">
      <c r="A43" s="274">
        <v>36</v>
      </c>
      <c r="B43" s="249"/>
      <c r="C43" s="248"/>
      <c r="D43" s="249"/>
      <c r="E43" s="249"/>
      <c r="F43" s="249"/>
      <c r="G43" s="249"/>
      <c r="H43" s="253"/>
    </row>
    <row r="44" spans="1:8" ht="17.399999999999999" x14ac:dyDescent="0.3">
      <c r="A44" s="274">
        <v>37</v>
      </c>
      <c r="B44" s="244"/>
      <c r="C44" s="254"/>
      <c r="D44" s="245"/>
      <c r="E44" s="242"/>
      <c r="F44" s="242"/>
      <c r="G44" s="242"/>
      <c r="H44" s="253"/>
    </row>
    <row r="45" spans="1:8" ht="16.5" customHeight="1" x14ac:dyDescent="0.3">
      <c r="A45" s="275"/>
      <c r="B45" s="247"/>
      <c r="C45" s="247"/>
      <c r="D45" s="247"/>
      <c r="E45" s="247"/>
      <c r="F45" s="247"/>
      <c r="G45" s="247"/>
      <c r="H45" s="253"/>
    </row>
    <row r="46" spans="1:8" ht="16.5" customHeight="1" x14ac:dyDescent="0.3">
      <c r="A46" s="252"/>
      <c r="B46" s="239"/>
      <c r="C46" s="239"/>
      <c r="D46" s="239"/>
      <c r="E46" s="239"/>
      <c r="F46" s="239"/>
      <c r="G46" s="239"/>
      <c r="H46" s="238"/>
    </row>
    <row r="47" spans="1:8" ht="16.5" customHeight="1" x14ac:dyDescent="0.3">
      <c r="A47" s="255"/>
      <c r="B47" s="241"/>
      <c r="C47" s="241"/>
      <c r="D47" s="241"/>
      <c r="E47" s="238"/>
      <c r="F47" s="238"/>
      <c r="G47" s="238"/>
      <c r="H47" s="238"/>
    </row>
    <row r="48" spans="1:8" ht="16.5" customHeight="1" x14ac:dyDescent="0.3">
      <c r="A48" s="255"/>
      <c r="B48" s="240"/>
      <c r="C48" s="240"/>
      <c r="D48" s="241"/>
      <c r="E48" s="241"/>
      <c r="F48" s="241"/>
      <c r="G48" s="241"/>
      <c r="H48" s="238"/>
    </row>
    <row r="49" spans="1:8" ht="17.399999999999999" x14ac:dyDescent="0.3">
      <c r="A49" s="276"/>
      <c r="B49" s="277"/>
      <c r="C49" s="278" t="s">
        <v>48</v>
      </c>
      <c r="D49" s="277"/>
      <c r="E49" s="277"/>
      <c r="F49" s="277"/>
      <c r="G49" s="277"/>
      <c r="H49" s="279"/>
    </row>
    <row r="50" spans="1:8" ht="17.399999999999999" x14ac:dyDescent="0.3">
      <c r="A50" s="280"/>
      <c r="B50" s="281"/>
      <c r="C50" s="282" t="s">
        <v>14</v>
      </c>
      <c r="D50" s="283"/>
      <c r="E50" s="284"/>
      <c r="F50" s="284"/>
      <c r="G50" s="284"/>
      <c r="H50" s="279"/>
    </row>
    <row r="51" spans="1:8" ht="17.399999999999999" x14ac:dyDescent="0.3">
      <c r="A51" s="285"/>
      <c r="B51" s="286"/>
      <c r="C51" s="286"/>
      <c r="D51" s="286"/>
      <c r="E51" s="286"/>
      <c r="F51" s="286"/>
      <c r="G51" s="286"/>
      <c r="H51" s="279"/>
    </row>
    <row r="52" spans="1:8" ht="19.5" customHeight="1" x14ac:dyDescent="0.3">
      <c r="A52" s="255">
        <v>1</v>
      </c>
      <c r="B52" s="239" t="s">
        <v>91</v>
      </c>
      <c r="C52" s="239" t="s">
        <v>1</v>
      </c>
      <c r="D52" s="239" t="s">
        <v>7</v>
      </c>
      <c r="E52" s="239" t="s">
        <v>15</v>
      </c>
      <c r="F52" s="239" t="s">
        <v>16</v>
      </c>
      <c r="G52" s="239" t="s">
        <v>10</v>
      </c>
      <c r="H52" s="238" t="s">
        <v>2</v>
      </c>
    </row>
    <row r="53" spans="1:8" ht="17.399999999999999" x14ac:dyDescent="0.3">
      <c r="A53" s="255">
        <v>2</v>
      </c>
      <c r="B53" s="241" t="s">
        <v>177</v>
      </c>
      <c r="C53" s="241" t="s">
        <v>170</v>
      </c>
      <c r="D53" s="241"/>
      <c r="E53" s="238">
        <v>346</v>
      </c>
      <c r="F53" s="238">
        <v>158</v>
      </c>
      <c r="G53" s="238">
        <v>10</v>
      </c>
      <c r="H53" s="296">
        <v>504</v>
      </c>
    </row>
    <row r="54" spans="1:8" ht="17.399999999999999" x14ac:dyDescent="0.3">
      <c r="A54" s="255">
        <v>3</v>
      </c>
      <c r="B54" s="240" t="s">
        <v>168</v>
      </c>
      <c r="C54" s="240" t="s">
        <v>167</v>
      </c>
      <c r="D54" s="241"/>
      <c r="E54" s="241">
        <v>367</v>
      </c>
      <c r="F54" s="241">
        <v>134</v>
      </c>
      <c r="G54" s="241">
        <v>18</v>
      </c>
      <c r="H54" s="296">
        <v>501</v>
      </c>
    </row>
    <row r="55" spans="1:8" ht="16.5" customHeight="1" x14ac:dyDescent="0.3">
      <c r="A55" s="256">
        <v>4</v>
      </c>
      <c r="B55" s="239" t="s">
        <v>52</v>
      </c>
      <c r="C55" s="239" t="s">
        <v>51</v>
      </c>
      <c r="D55" s="240"/>
      <c r="E55" s="240">
        <v>318</v>
      </c>
      <c r="F55" s="240">
        <v>174</v>
      </c>
      <c r="G55" s="240">
        <v>12</v>
      </c>
      <c r="H55" s="238">
        <v>492</v>
      </c>
    </row>
    <row r="56" spans="1:8" ht="16.5" customHeight="1" x14ac:dyDescent="0.3">
      <c r="A56" s="257">
        <v>5</v>
      </c>
      <c r="B56" s="241" t="s">
        <v>53</v>
      </c>
      <c r="C56" s="241" t="s">
        <v>51</v>
      </c>
      <c r="D56" s="241"/>
      <c r="E56" s="238">
        <v>318</v>
      </c>
      <c r="F56" s="238">
        <v>152</v>
      </c>
      <c r="G56" s="238">
        <v>10</v>
      </c>
      <c r="H56" s="238">
        <v>470</v>
      </c>
    </row>
    <row r="57" spans="1:8" ht="16.5" customHeight="1" x14ac:dyDescent="0.3">
      <c r="A57" s="257">
        <v>6</v>
      </c>
      <c r="B57" s="239" t="s">
        <v>139</v>
      </c>
      <c r="C57" s="239" t="s">
        <v>140</v>
      </c>
      <c r="D57" s="239"/>
      <c r="E57" s="239">
        <v>317</v>
      </c>
      <c r="F57" s="239">
        <v>130</v>
      </c>
      <c r="G57" s="239">
        <v>14</v>
      </c>
      <c r="H57" s="238">
        <v>447</v>
      </c>
    </row>
    <row r="58" spans="1:8" ht="17.399999999999999" x14ac:dyDescent="0.3">
      <c r="A58" s="256">
        <v>7</v>
      </c>
      <c r="B58" s="239" t="s">
        <v>141</v>
      </c>
      <c r="C58" s="239" t="s">
        <v>140</v>
      </c>
      <c r="D58" s="239"/>
      <c r="E58" s="239">
        <v>310</v>
      </c>
      <c r="F58" s="239">
        <v>108</v>
      </c>
      <c r="G58" s="239">
        <v>24</v>
      </c>
      <c r="H58" s="238">
        <v>418</v>
      </c>
    </row>
    <row r="59" spans="1:8" ht="17.399999999999999" x14ac:dyDescent="0.3">
      <c r="A59" s="257">
        <v>8</v>
      </c>
      <c r="B59" s="241" t="s">
        <v>120</v>
      </c>
      <c r="C59" s="239" t="s">
        <v>121</v>
      </c>
      <c r="D59" s="239"/>
      <c r="E59" s="239">
        <v>330</v>
      </c>
      <c r="F59" s="239">
        <v>85</v>
      </c>
      <c r="G59" s="239">
        <v>21</v>
      </c>
      <c r="H59" s="238">
        <v>415</v>
      </c>
    </row>
    <row r="60" spans="1:8" ht="17.399999999999999" x14ac:dyDescent="0.3">
      <c r="A60" s="256">
        <v>9</v>
      </c>
      <c r="B60" s="241" t="s">
        <v>230</v>
      </c>
      <c r="C60" s="239" t="s">
        <v>226</v>
      </c>
      <c r="D60" s="241"/>
      <c r="E60" s="238">
        <v>280</v>
      </c>
      <c r="F60" s="238">
        <v>123</v>
      </c>
      <c r="G60" s="238">
        <v>13</v>
      </c>
      <c r="H60" s="238">
        <v>403</v>
      </c>
    </row>
    <row r="61" spans="1:8" ht="17.399999999999999" x14ac:dyDescent="0.3">
      <c r="A61" s="256">
        <v>10</v>
      </c>
      <c r="B61" s="241" t="s">
        <v>54</v>
      </c>
      <c r="C61" s="239" t="s">
        <v>51</v>
      </c>
      <c r="D61" s="239"/>
      <c r="E61" s="239">
        <v>283</v>
      </c>
      <c r="F61" s="241">
        <v>118</v>
      </c>
      <c r="G61" s="241">
        <v>18</v>
      </c>
      <c r="H61" s="238">
        <v>401</v>
      </c>
    </row>
    <row r="62" spans="1:8" ht="17.399999999999999" x14ac:dyDescent="0.3">
      <c r="A62" s="256">
        <v>11</v>
      </c>
      <c r="B62" s="239" t="s">
        <v>55</v>
      </c>
      <c r="C62" s="239" t="s">
        <v>51</v>
      </c>
      <c r="D62" s="239"/>
      <c r="E62" s="239">
        <v>294</v>
      </c>
      <c r="F62" s="239">
        <v>100</v>
      </c>
      <c r="G62" s="239">
        <v>25</v>
      </c>
      <c r="H62" s="238">
        <v>394</v>
      </c>
    </row>
    <row r="63" spans="1:8" ht="17.399999999999999" x14ac:dyDescent="0.3">
      <c r="A63" s="257">
        <v>12</v>
      </c>
      <c r="B63" s="241" t="s">
        <v>66</v>
      </c>
      <c r="C63" s="241" t="s">
        <v>65</v>
      </c>
      <c r="D63" s="241"/>
      <c r="E63" s="238">
        <v>299</v>
      </c>
      <c r="F63" s="238">
        <v>93</v>
      </c>
      <c r="G63" s="238">
        <v>26</v>
      </c>
      <c r="H63" s="238">
        <v>392</v>
      </c>
    </row>
    <row r="64" spans="1:8" ht="17.399999999999999" x14ac:dyDescent="0.3">
      <c r="A64" s="291">
        <v>13</v>
      </c>
      <c r="B64" s="241" t="s">
        <v>56</v>
      </c>
      <c r="C64" s="239" t="s">
        <v>51</v>
      </c>
      <c r="D64" s="239"/>
      <c r="E64" s="239">
        <v>287</v>
      </c>
      <c r="F64" s="241">
        <v>95</v>
      </c>
      <c r="G64" s="241">
        <v>32</v>
      </c>
      <c r="H64" s="238">
        <v>375</v>
      </c>
    </row>
    <row r="65" spans="1:8" ht="17.399999999999999" x14ac:dyDescent="0.3">
      <c r="A65" s="292">
        <v>14</v>
      </c>
      <c r="B65" s="241" t="s">
        <v>166</v>
      </c>
      <c r="C65" s="241" t="s">
        <v>167</v>
      </c>
      <c r="D65" s="241"/>
      <c r="E65" s="238">
        <v>277</v>
      </c>
      <c r="F65" s="238">
        <v>83</v>
      </c>
      <c r="G65" s="238">
        <v>24</v>
      </c>
      <c r="H65" s="238">
        <v>360</v>
      </c>
    </row>
    <row r="66" spans="1:8" ht="17.399999999999999" x14ac:dyDescent="0.3">
      <c r="A66" s="291"/>
      <c r="B66" s="239"/>
      <c r="C66" s="239"/>
      <c r="D66" s="239"/>
      <c r="E66" s="239"/>
      <c r="F66" s="239"/>
      <c r="G66" s="239"/>
      <c r="H66" s="238"/>
    </row>
    <row r="67" spans="1:8" ht="17.399999999999999" x14ac:dyDescent="0.3">
      <c r="A67" s="291"/>
      <c r="B67" s="241"/>
      <c r="C67" s="239"/>
      <c r="D67" s="239"/>
      <c r="E67" s="239"/>
      <c r="F67" s="241"/>
      <c r="G67" s="241"/>
      <c r="H67" s="238"/>
    </row>
    <row r="68" spans="1:8" ht="17.399999999999999" x14ac:dyDescent="0.3">
      <c r="A68" s="285"/>
      <c r="B68" s="287"/>
      <c r="C68" s="289"/>
      <c r="D68" s="289"/>
      <c r="E68" s="289"/>
      <c r="F68" s="287"/>
      <c r="G68" s="287"/>
      <c r="H68" s="288"/>
    </row>
    <row r="69" spans="1:8" ht="17.399999999999999" x14ac:dyDescent="0.3">
      <c r="A69" s="280"/>
      <c r="B69" s="287"/>
      <c r="C69" s="289"/>
      <c r="D69" s="289"/>
      <c r="E69" s="289"/>
      <c r="F69" s="287"/>
      <c r="G69" s="287"/>
      <c r="H69" s="288"/>
    </row>
    <row r="70" spans="1:8" ht="17.399999999999999" x14ac:dyDescent="0.3">
      <c r="A70" s="21"/>
      <c r="B70" s="287"/>
      <c r="C70" s="287"/>
      <c r="D70" s="287"/>
      <c r="E70" s="288"/>
      <c r="F70" s="288"/>
      <c r="G70" s="288"/>
      <c r="H70" s="288"/>
    </row>
    <row r="71" spans="1:8" ht="15.6" x14ac:dyDescent="0.3">
      <c r="A71" s="290"/>
      <c r="B71" s="207"/>
      <c r="C71" s="207"/>
      <c r="D71" s="76"/>
      <c r="E71" s="108"/>
      <c r="F71" s="108"/>
      <c r="G71" s="108"/>
      <c r="H71" s="206"/>
    </row>
    <row r="72" spans="1:8" ht="15.6" x14ac:dyDescent="0.3">
      <c r="A72" s="21"/>
      <c r="B72" s="207"/>
      <c r="C72" s="207"/>
      <c r="D72" s="76"/>
      <c r="E72" s="108"/>
      <c r="F72" s="108"/>
      <c r="G72" s="108"/>
      <c r="H72" s="206"/>
    </row>
    <row r="73" spans="1:8" ht="15.6" x14ac:dyDescent="0.3">
      <c r="B73" s="216"/>
      <c r="C73" s="56"/>
      <c r="D73" s="76"/>
      <c r="E73" s="108"/>
      <c r="F73" s="108"/>
      <c r="G73" s="108"/>
      <c r="H73" s="206"/>
    </row>
    <row r="74" spans="1:8" ht="15.6" x14ac:dyDescent="0.3">
      <c r="B74" s="216"/>
      <c r="C74" s="56"/>
      <c r="D74" s="107"/>
      <c r="E74" s="108"/>
      <c r="F74" s="215"/>
      <c r="G74" s="215"/>
      <c r="H74" s="206"/>
    </row>
    <row r="75" spans="1:8" ht="15.6" x14ac:dyDescent="0.3">
      <c r="A75" s="21"/>
      <c r="B75" s="207"/>
      <c r="C75" s="207"/>
      <c r="D75" s="76"/>
      <c r="E75" s="108"/>
      <c r="F75" s="108"/>
      <c r="G75" s="108"/>
      <c r="H75" s="206"/>
    </row>
    <row r="76" spans="1:8" ht="15.6" x14ac:dyDescent="0.3">
      <c r="B76" s="216"/>
      <c r="C76" s="216"/>
      <c r="D76" s="217"/>
      <c r="E76" s="206"/>
      <c r="F76" s="206"/>
      <c r="G76" s="206"/>
      <c r="H76" s="206"/>
    </row>
    <row r="77" spans="1:8" ht="15.6" x14ac:dyDescent="0.3">
      <c r="A77" s="21"/>
      <c r="B77" s="216"/>
      <c r="C77" s="56"/>
      <c r="D77" s="107"/>
      <c r="E77" s="108"/>
      <c r="F77" s="215"/>
      <c r="G77" s="215"/>
      <c r="H77" s="206"/>
    </row>
    <row r="78" spans="1:8" ht="15.6" x14ac:dyDescent="0.3">
      <c r="A78" s="21"/>
      <c r="B78" s="216"/>
      <c r="C78" s="216"/>
      <c r="D78" s="217"/>
      <c r="E78" s="206"/>
      <c r="F78" s="206"/>
      <c r="G78" s="206"/>
      <c r="H78" s="206"/>
    </row>
    <row r="79" spans="1:8" ht="15.6" x14ac:dyDescent="0.3">
      <c r="A79" s="21"/>
      <c r="B79" s="205"/>
      <c r="C79" s="205"/>
      <c r="D79" s="218"/>
      <c r="E79" s="215"/>
      <c r="F79" s="215"/>
      <c r="G79" s="215"/>
      <c r="H79" s="206"/>
    </row>
    <row r="80" spans="1:8" ht="15.6" x14ac:dyDescent="0.3">
      <c r="B80" s="216"/>
      <c r="C80" s="216"/>
      <c r="D80" s="217"/>
      <c r="E80" s="206"/>
      <c r="F80" s="206"/>
      <c r="G80" s="206"/>
      <c r="H80" s="206"/>
    </row>
    <row r="81" spans="1:8" ht="15.6" x14ac:dyDescent="0.3">
      <c r="A81" s="21"/>
      <c r="B81" s="216"/>
      <c r="C81" s="216"/>
      <c r="D81" s="217"/>
      <c r="E81" s="206"/>
      <c r="F81" s="206"/>
      <c r="G81" s="206"/>
      <c r="H81" s="206"/>
    </row>
    <row r="82" spans="1:8" ht="15.6" x14ac:dyDescent="0.3">
      <c r="B82" s="56"/>
      <c r="C82" s="56"/>
      <c r="D82" s="107"/>
      <c r="E82" s="108"/>
      <c r="F82" s="108"/>
      <c r="G82" s="108"/>
      <c r="H82" s="206"/>
    </row>
    <row r="83" spans="1:8" ht="15.6" x14ac:dyDescent="0.3">
      <c r="A83" s="21"/>
      <c r="B83" s="216"/>
      <c r="C83" s="56"/>
      <c r="D83" s="107"/>
      <c r="E83" s="108"/>
      <c r="F83" s="215"/>
      <c r="G83" s="215"/>
      <c r="H83" s="206"/>
    </row>
    <row r="84" spans="1:8" ht="15.6" x14ac:dyDescent="0.3">
      <c r="A84" s="21"/>
      <c r="B84" s="216"/>
      <c r="C84" s="56"/>
      <c r="D84" s="107"/>
      <c r="E84" s="108"/>
      <c r="F84" s="215"/>
      <c r="G84" s="215"/>
      <c r="H84" s="206"/>
    </row>
    <row r="85" spans="1:8" ht="15.6" x14ac:dyDescent="0.3">
      <c r="B85" s="216"/>
      <c r="C85" s="56"/>
      <c r="D85" s="107"/>
      <c r="E85" s="108"/>
      <c r="F85" s="215"/>
      <c r="G85" s="215"/>
      <c r="H85" s="206"/>
    </row>
    <row r="86" spans="1:8" ht="15.6" x14ac:dyDescent="0.3">
      <c r="A86" s="21"/>
      <c r="B86" s="216"/>
      <c r="C86" s="216"/>
      <c r="D86" s="217"/>
      <c r="E86" s="206"/>
      <c r="F86" s="206"/>
      <c r="G86" s="206"/>
      <c r="H86" s="206"/>
    </row>
    <row r="87" spans="1:8" ht="15.6" x14ac:dyDescent="0.3">
      <c r="A87" s="21"/>
      <c r="B87" s="216"/>
      <c r="C87" s="59"/>
      <c r="D87" s="107"/>
      <c r="E87" s="108"/>
      <c r="F87" s="215"/>
      <c r="G87" s="215"/>
      <c r="H87" s="206"/>
    </row>
    <row r="88" spans="1:8" ht="15.6" x14ac:dyDescent="0.3">
      <c r="A88" s="21"/>
      <c r="B88" s="216"/>
      <c r="C88" s="60"/>
      <c r="D88" s="217"/>
      <c r="E88" s="206"/>
      <c r="F88" s="206"/>
      <c r="G88" s="206"/>
      <c r="H88" s="206"/>
    </row>
    <row r="89" spans="1:8" ht="21" x14ac:dyDescent="0.4">
      <c r="B89" s="1"/>
      <c r="C89" s="3"/>
      <c r="D89" s="40"/>
      <c r="E89" s="40"/>
      <c r="F89" s="40"/>
      <c r="G89" s="40"/>
    </row>
    <row r="90" spans="1:8" ht="17.399999999999999" x14ac:dyDescent="0.3">
      <c r="B90" s="1"/>
      <c r="C90" s="4"/>
      <c r="D90" s="1"/>
      <c r="E90" s="40"/>
      <c r="F90" s="40"/>
      <c r="G90" s="40"/>
    </row>
    <row r="91" spans="1:8" ht="21" x14ac:dyDescent="0.4">
      <c r="B91" s="1"/>
      <c r="C91" s="115"/>
      <c r="D91" s="1"/>
      <c r="E91" s="40"/>
      <c r="F91" s="40"/>
      <c r="G91" s="40"/>
    </row>
  </sheetData>
  <sortState ref="B8:H42">
    <sortCondition descending="1" ref="H8:H42"/>
    <sortCondition descending="1" ref="F8:F42"/>
  </sortState>
  <pageMargins left="0.7" right="0.15" top="0.75" bottom="0.75" header="0.3" footer="0.3"/>
  <pageSetup paperSize="9" scale="53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48"/>
  <sheetViews>
    <sheetView view="pageBreakPreview" topLeftCell="A4" zoomScale="60" zoomScaleNormal="100" workbookViewId="0">
      <selection activeCell="J44" sqref="J44"/>
    </sheetView>
  </sheetViews>
  <sheetFormatPr defaultRowHeight="13.2" x14ac:dyDescent="0.25"/>
  <cols>
    <col min="2" max="2" width="20.88671875" customWidth="1"/>
    <col min="3" max="3" width="15.88671875" customWidth="1"/>
    <col min="4" max="4" width="10.5546875" customWidth="1"/>
    <col min="5" max="6" width="10.88671875" customWidth="1"/>
    <col min="7" max="7" width="12.33203125" customWidth="1"/>
  </cols>
  <sheetData>
    <row r="5" spans="1:8" ht="17.399999999999999" x14ac:dyDescent="0.3">
      <c r="C5" s="140" t="s">
        <v>18</v>
      </c>
      <c r="D5" s="140"/>
      <c r="E5" s="140"/>
      <c r="F5" s="140"/>
      <c r="G5" s="139"/>
    </row>
    <row r="6" spans="1:8" ht="17.399999999999999" x14ac:dyDescent="0.3">
      <c r="C6" s="140" t="s">
        <v>151</v>
      </c>
      <c r="D6" s="140"/>
      <c r="E6" s="140"/>
      <c r="F6" s="140"/>
      <c r="G6" s="139"/>
    </row>
    <row r="7" spans="1:8" ht="18" thickBot="1" x14ac:dyDescent="0.35">
      <c r="C7" s="140" t="s">
        <v>150</v>
      </c>
      <c r="D7" s="140"/>
      <c r="E7" s="140"/>
      <c r="F7" s="140"/>
      <c r="G7" s="139"/>
    </row>
    <row r="8" spans="1:8" ht="16.2" thickBot="1" x14ac:dyDescent="0.35">
      <c r="A8" s="141" t="s">
        <v>19</v>
      </c>
      <c r="B8" s="142" t="s">
        <v>8</v>
      </c>
      <c r="C8" s="143" t="s">
        <v>20</v>
      </c>
      <c r="D8" s="144" t="s">
        <v>21</v>
      </c>
      <c r="E8" s="145" t="s">
        <v>22</v>
      </c>
      <c r="F8" s="144" t="s">
        <v>23</v>
      </c>
      <c r="G8" s="143" t="s">
        <v>2</v>
      </c>
      <c r="H8" s="144" t="s">
        <v>24</v>
      </c>
    </row>
    <row r="9" spans="1:8" ht="15.6" x14ac:dyDescent="0.3">
      <c r="A9" s="146">
        <v>1</v>
      </c>
      <c r="B9" s="147" t="s">
        <v>33</v>
      </c>
      <c r="C9" s="148" t="s">
        <v>31</v>
      </c>
      <c r="D9" s="149" t="s">
        <v>29</v>
      </c>
      <c r="E9" s="150">
        <v>744</v>
      </c>
      <c r="F9" s="151">
        <v>15</v>
      </c>
      <c r="G9" s="152">
        <v>744</v>
      </c>
      <c r="H9" s="159">
        <v>0</v>
      </c>
    </row>
    <row r="10" spans="1:8" ht="15.6" x14ac:dyDescent="0.3">
      <c r="A10" s="154">
        <v>2</v>
      </c>
      <c r="B10" s="147" t="s">
        <v>157</v>
      </c>
      <c r="C10" s="148" t="s">
        <v>155</v>
      </c>
      <c r="D10" s="149" t="s">
        <v>158</v>
      </c>
      <c r="E10" s="150">
        <v>683</v>
      </c>
      <c r="F10" s="151">
        <v>3</v>
      </c>
      <c r="G10" s="152">
        <v>717</v>
      </c>
      <c r="H10" s="153">
        <v>0</v>
      </c>
    </row>
    <row r="11" spans="1:8" ht="16.2" thickBot="1" x14ac:dyDescent="0.35">
      <c r="A11" s="154">
        <v>3</v>
      </c>
      <c r="B11" s="155" t="s">
        <v>37</v>
      </c>
      <c r="C11" s="156" t="s">
        <v>31</v>
      </c>
      <c r="D11" s="157" t="s">
        <v>27</v>
      </c>
      <c r="E11" s="150">
        <v>677</v>
      </c>
      <c r="F11" s="151">
        <v>6</v>
      </c>
      <c r="G11" s="152">
        <v>711</v>
      </c>
      <c r="H11" s="153">
        <v>0</v>
      </c>
    </row>
    <row r="12" spans="1:8" ht="16.2" thickBot="1" x14ac:dyDescent="0.35">
      <c r="A12" s="158">
        <v>4</v>
      </c>
      <c r="B12" s="155" t="s">
        <v>28</v>
      </c>
      <c r="C12" s="148" t="s">
        <v>155</v>
      </c>
      <c r="D12" s="157" t="s">
        <v>29</v>
      </c>
      <c r="E12" s="150">
        <v>698</v>
      </c>
      <c r="F12" s="151">
        <v>6</v>
      </c>
      <c r="G12" s="152">
        <v>698</v>
      </c>
      <c r="H12" s="153">
        <v>0</v>
      </c>
    </row>
    <row r="13" spans="1:8" ht="16.2" thickBot="1" x14ac:dyDescent="0.35">
      <c r="A13" s="158">
        <v>5</v>
      </c>
      <c r="B13" s="155" t="s">
        <v>36</v>
      </c>
      <c r="C13" s="148" t="s">
        <v>31</v>
      </c>
      <c r="D13" s="157" t="s">
        <v>27</v>
      </c>
      <c r="E13" s="150">
        <v>662</v>
      </c>
      <c r="F13" s="151">
        <v>4</v>
      </c>
      <c r="G13" s="152">
        <v>695</v>
      </c>
      <c r="H13" s="153">
        <v>0</v>
      </c>
    </row>
    <row r="14" spans="1:8" ht="16.2" thickBot="1" x14ac:dyDescent="0.35">
      <c r="A14" s="158">
        <v>6</v>
      </c>
      <c r="B14" s="155" t="s">
        <v>153</v>
      </c>
      <c r="C14" s="148" t="s">
        <v>155</v>
      </c>
      <c r="D14" s="157" t="s">
        <v>29</v>
      </c>
      <c r="E14" s="150">
        <v>686</v>
      </c>
      <c r="F14" s="151">
        <v>2</v>
      </c>
      <c r="G14" s="152">
        <v>686</v>
      </c>
      <c r="H14" s="153">
        <v>0</v>
      </c>
    </row>
    <row r="15" spans="1:8" ht="16.2" thickBot="1" x14ac:dyDescent="0.35">
      <c r="A15" s="158">
        <v>7</v>
      </c>
      <c r="B15" s="155" t="s">
        <v>30</v>
      </c>
      <c r="C15" s="148" t="s">
        <v>31</v>
      </c>
      <c r="D15" s="157" t="s">
        <v>32</v>
      </c>
      <c r="E15" s="150">
        <v>545</v>
      </c>
      <c r="F15" s="151">
        <v>0</v>
      </c>
      <c r="G15" s="152">
        <v>681</v>
      </c>
      <c r="H15" s="153">
        <v>2</v>
      </c>
    </row>
    <row r="16" spans="1:8" ht="15.6" x14ac:dyDescent="0.3">
      <c r="A16" s="158">
        <v>8</v>
      </c>
      <c r="B16" s="147" t="s">
        <v>25</v>
      </c>
      <c r="C16" s="148" t="s">
        <v>26</v>
      </c>
      <c r="D16" s="149" t="s">
        <v>27</v>
      </c>
      <c r="E16" s="160">
        <v>683</v>
      </c>
      <c r="F16" s="160">
        <v>4</v>
      </c>
      <c r="G16" s="161">
        <v>628</v>
      </c>
      <c r="H16" s="162">
        <v>2</v>
      </c>
    </row>
    <row r="17" spans="1:8" ht="16.2" thickBot="1" x14ac:dyDescent="0.35">
      <c r="A17" s="158">
        <v>9</v>
      </c>
      <c r="B17" s="147" t="s">
        <v>154</v>
      </c>
      <c r="C17" s="156" t="s">
        <v>155</v>
      </c>
      <c r="D17" s="149" t="s">
        <v>39</v>
      </c>
      <c r="E17" s="150">
        <v>587</v>
      </c>
      <c r="F17" s="151">
        <v>3</v>
      </c>
      <c r="G17" s="152">
        <v>616</v>
      </c>
      <c r="H17" s="153">
        <v>2</v>
      </c>
    </row>
    <row r="18" spans="1:8" ht="15.6" x14ac:dyDescent="0.3">
      <c r="A18" s="158">
        <v>10</v>
      </c>
      <c r="B18" s="147" t="s">
        <v>38</v>
      </c>
      <c r="C18" s="148" t="s">
        <v>26</v>
      </c>
      <c r="D18" s="149" t="s">
        <v>27</v>
      </c>
      <c r="E18" s="160">
        <v>580</v>
      </c>
      <c r="F18" s="160">
        <v>4</v>
      </c>
      <c r="G18" s="163">
        <v>609</v>
      </c>
      <c r="H18" s="162">
        <v>0</v>
      </c>
    </row>
    <row r="19" spans="1:8" ht="15.6" x14ac:dyDescent="0.3">
      <c r="A19" s="158">
        <v>11</v>
      </c>
      <c r="B19" s="147" t="s">
        <v>152</v>
      </c>
      <c r="C19" s="148" t="s">
        <v>31</v>
      </c>
      <c r="D19" s="149" t="s">
        <v>29</v>
      </c>
      <c r="E19" s="150">
        <v>541</v>
      </c>
      <c r="F19" s="151">
        <v>3</v>
      </c>
      <c r="G19" s="152">
        <v>541</v>
      </c>
      <c r="H19" s="153">
        <v>6</v>
      </c>
    </row>
    <row r="20" spans="1:8" ht="15.6" x14ac:dyDescent="0.3">
      <c r="A20" s="158">
        <v>12</v>
      </c>
      <c r="B20" s="147" t="s">
        <v>34</v>
      </c>
      <c r="C20" s="148" t="s">
        <v>156</v>
      </c>
      <c r="D20" s="149" t="s">
        <v>32</v>
      </c>
      <c r="E20" s="150">
        <v>422</v>
      </c>
      <c r="F20" s="151">
        <v>1</v>
      </c>
      <c r="G20" s="152">
        <v>528</v>
      </c>
      <c r="H20" s="153">
        <v>23</v>
      </c>
    </row>
    <row r="21" spans="1:8" ht="16.2" thickBot="1" x14ac:dyDescent="0.35">
      <c r="A21" s="158">
        <v>13</v>
      </c>
      <c r="B21" s="155" t="s">
        <v>40</v>
      </c>
      <c r="C21" s="148" t="s">
        <v>156</v>
      </c>
      <c r="D21" s="157" t="s">
        <v>32</v>
      </c>
      <c r="E21" s="150">
        <v>410</v>
      </c>
      <c r="F21" s="151">
        <v>0</v>
      </c>
      <c r="G21" s="152">
        <v>513</v>
      </c>
      <c r="H21" s="159">
        <v>21</v>
      </c>
    </row>
    <row r="22" spans="1:8" ht="15.6" x14ac:dyDescent="0.3">
      <c r="A22" s="158">
        <v>14</v>
      </c>
      <c r="B22" s="147"/>
      <c r="C22" s="148"/>
      <c r="D22" s="149"/>
      <c r="E22" s="150"/>
      <c r="F22" s="151"/>
      <c r="G22" s="152"/>
      <c r="H22" s="153">
        <v>0</v>
      </c>
    </row>
    <row r="23" spans="1:8" ht="15.6" x14ac:dyDescent="0.3">
      <c r="A23" s="158">
        <v>15</v>
      </c>
      <c r="B23" s="147"/>
      <c r="C23" s="148"/>
      <c r="D23" s="149"/>
      <c r="E23" s="160"/>
      <c r="F23" s="160"/>
      <c r="G23" s="161"/>
      <c r="H23" s="162">
        <v>0</v>
      </c>
    </row>
    <row r="24" spans="1:8" ht="15.6" x14ac:dyDescent="0.3">
      <c r="A24" s="158">
        <v>16</v>
      </c>
      <c r="B24" s="147"/>
      <c r="C24" s="148"/>
      <c r="D24" s="149"/>
      <c r="E24" s="150"/>
      <c r="F24" s="151"/>
      <c r="G24" s="152"/>
      <c r="H24" s="153"/>
    </row>
    <row r="25" spans="1:8" ht="15.6" x14ac:dyDescent="0.3">
      <c r="A25" s="158">
        <v>17</v>
      </c>
      <c r="B25" s="147"/>
      <c r="C25" s="148"/>
      <c r="D25" s="149"/>
      <c r="E25" s="150"/>
      <c r="F25" s="151"/>
      <c r="G25" s="152"/>
      <c r="H25" s="153"/>
    </row>
    <row r="26" spans="1:8" ht="15.6" x14ac:dyDescent="0.3">
      <c r="A26" s="158">
        <v>18</v>
      </c>
      <c r="B26" s="147"/>
      <c r="C26" s="148"/>
      <c r="D26" s="149"/>
      <c r="E26" s="150"/>
      <c r="F26" s="151"/>
      <c r="G26" s="152"/>
      <c r="H26" s="159"/>
    </row>
    <row r="27" spans="1:8" ht="15.6" x14ac:dyDescent="0.3">
      <c r="A27" s="164">
        <v>19</v>
      </c>
      <c r="B27" s="147" t="s">
        <v>0</v>
      </c>
      <c r="C27" s="148" t="s">
        <v>0</v>
      </c>
      <c r="D27" s="149"/>
      <c r="E27" s="165"/>
      <c r="F27" s="166"/>
      <c r="G27" s="167"/>
      <c r="H27" s="168"/>
    </row>
    <row r="28" spans="1:8" ht="15.6" x14ac:dyDescent="0.3">
      <c r="A28" s="169">
        <v>20</v>
      </c>
      <c r="B28" s="147"/>
      <c r="C28" s="148"/>
      <c r="D28" s="149"/>
      <c r="E28" s="160"/>
      <c r="F28" s="160"/>
      <c r="G28" s="161"/>
      <c r="H28" s="170"/>
    </row>
    <row r="29" spans="1:8" ht="15.6" x14ac:dyDescent="0.3">
      <c r="A29" s="171"/>
      <c r="B29" s="118"/>
      <c r="C29" s="118"/>
      <c r="D29" s="117"/>
      <c r="E29" s="117"/>
      <c r="F29" s="117"/>
      <c r="G29" s="172"/>
    </row>
    <row r="30" spans="1:8" ht="15.6" x14ac:dyDescent="0.3">
      <c r="A30" s="173" t="s">
        <v>0</v>
      </c>
      <c r="B30" s="173"/>
      <c r="C30" s="173" t="s">
        <v>41</v>
      </c>
      <c r="D30" s="173"/>
      <c r="E30" s="173"/>
      <c r="F30" s="173"/>
      <c r="G30" s="173"/>
    </row>
    <row r="31" spans="1:8" ht="16.2" thickBot="1" x14ac:dyDescent="0.35">
      <c r="A31" s="171"/>
      <c r="B31" s="174"/>
      <c r="C31" s="175"/>
      <c r="D31" s="175"/>
      <c r="E31" s="175"/>
      <c r="F31" s="175"/>
      <c r="G31" s="173"/>
    </row>
    <row r="32" spans="1:8" ht="16.2" thickBot="1" x14ac:dyDescent="0.35">
      <c r="A32" s="141" t="s">
        <v>19</v>
      </c>
      <c r="B32" s="176" t="s">
        <v>8</v>
      </c>
      <c r="C32" s="142" t="s">
        <v>20</v>
      </c>
      <c r="D32" s="177" t="s">
        <v>21</v>
      </c>
      <c r="E32" s="145" t="s">
        <v>22</v>
      </c>
      <c r="F32" s="144" t="s">
        <v>23</v>
      </c>
      <c r="G32" s="143" t="s">
        <v>2</v>
      </c>
      <c r="H32" s="178" t="s">
        <v>24</v>
      </c>
    </row>
    <row r="33" spans="1:8" ht="15.6" x14ac:dyDescent="0.3">
      <c r="A33" s="179">
        <v>1</v>
      </c>
      <c r="B33" s="148" t="s">
        <v>42</v>
      </c>
      <c r="C33" s="147" t="s">
        <v>26</v>
      </c>
      <c r="D33" s="180" t="s">
        <v>29</v>
      </c>
      <c r="E33" s="151">
        <v>645</v>
      </c>
      <c r="F33" s="150">
        <v>4</v>
      </c>
      <c r="G33" s="181">
        <v>645</v>
      </c>
      <c r="H33" s="182">
        <v>0</v>
      </c>
    </row>
    <row r="34" spans="1:8" ht="15.6" x14ac:dyDescent="0.3">
      <c r="A34" s="183">
        <v>2</v>
      </c>
      <c r="B34" s="184" t="s">
        <v>43</v>
      </c>
      <c r="C34" s="185" t="s">
        <v>35</v>
      </c>
      <c r="D34" s="180" t="s">
        <v>32</v>
      </c>
      <c r="E34" s="151">
        <v>363</v>
      </c>
      <c r="F34" s="150">
        <v>0</v>
      </c>
      <c r="G34" s="181">
        <v>454</v>
      </c>
      <c r="H34" s="182">
        <v>31</v>
      </c>
    </row>
    <row r="35" spans="1:8" ht="16.2" thickBot="1" x14ac:dyDescent="0.35">
      <c r="A35" s="183">
        <v>3</v>
      </c>
      <c r="B35" s="156"/>
      <c r="C35" s="155"/>
      <c r="D35" s="186"/>
      <c r="E35" s="151"/>
      <c r="F35" s="150"/>
      <c r="G35" s="181"/>
      <c r="H35" s="182"/>
    </row>
    <row r="36" spans="1:8" ht="16.2" thickBot="1" x14ac:dyDescent="0.35">
      <c r="A36" s="187">
        <v>4</v>
      </c>
      <c r="B36" s="188"/>
      <c r="C36" s="189"/>
      <c r="D36" s="190"/>
      <c r="E36" s="151"/>
      <c r="F36" s="150"/>
      <c r="G36" s="181"/>
      <c r="H36" s="182"/>
    </row>
    <row r="37" spans="1:8" ht="15.6" x14ac:dyDescent="0.3">
      <c r="A37" s="187">
        <v>5</v>
      </c>
      <c r="B37" s="188"/>
      <c r="C37" s="189"/>
      <c r="D37" s="190"/>
      <c r="E37" s="151"/>
      <c r="F37" s="150"/>
      <c r="G37" s="181"/>
      <c r="H37" s="182"/>
    </row>
    <row r="38" spans="1:8" ht="16.2" thickBot="1" x14ac:dyDescent="0.35">
      <c r="A38" s="187">
        <v>6</v>
      </c>
      <c r="B38" s="155"/>
      <c r="C38" s="148"/>
      <c r="D38" s="157"/>
      <c r="E38" s="151"/>
      <c r="F38" s="150"/>
      <c r="G38" s="181"/>
      <c r="H38" s="182"/>
    </row>
    <row r="39" spans="1:8" ht="15.6" x14ac:dyDescent="0.3">
      <c r="A39" s="187">
        <v>7</v>
      </c>
      <c r="B39" s="184"/>
      <c r="C39" s="185"/>
      <c r="D39" s="180"/>
      <c r="E39" s="149"/>
      <c r="F39" s="150"/>
      <c r="G39" s="181"/>
      <c r="H39" s="182"/>
    </row>
    <row r="40" spans="1:8" ht="15.6" x14ac:dyDescent="0.3">
      <c r="A40" s="191">
        <v>8</v>
      </c>
      <c r="B40" s="192"/>
      <c r="C40" s="193"/>
      <c r="D40" s="194"/>
      <c r="E40" s="195"/>
      <c r="F40" s="194"/>
      <c r="G40" s="196"/>
      <c r="H40" s="197"/>
    </row>
    <row r="41" spans="1:8" ht="16.2" thickBot="1" x14ac:dyDescent="0.35">
      <c r="A41" s="198">
        <v>9</v>
      </c>
      <c r="B41" s="199"/>
      <c r="C41" s="200"/>
      <c r="D41" s="186"/>
      <c r="E41" s="157"/>
      <c r="F41" s="186"/>
      <c r="G41" s="201"/>
      <c r="H41" s="202"/>
    </row>
    <row r="42" spans="1:8" ht="15.6" x14ac:dyDescent="0.3">
      <c r="A42" s="171"/>
      <c r="B42" s="174"/>
      <c r="C42" s="175"/>
      <c r="D42" s="203"/>
      <c r="E42" s="203"/>
      <c r="F42" s="203"/>
      <c r="G42" s="172"/>
    </row>
    <row r="43" spans="1:8" ht="15.6" x14ac:dyDescent="0.3">
      <c r="A43" s="171"/>
      <c r="B43" s="174"/>
      <c r="C43" s="174" t="s">
        <v>44</v>
      </c>
      <c r="D43" s="175"/>
      <c r="E43" s="175"/>
      <c r="F43" s="175"/>
      <c r="G43" s="171"/>
    </row>
    <row r="44" spans="1:8" ht="15.6" x14ac:dyDescent="0.3">
      <c r="A44" s="171"/>
      <c r="B44" s="174"/>
      <c r="C44" s="175"/>
      <c r="D44" s="175"/>
      <c r="E44" s="175"/>
      <c r="F44" s="175"/>
      <c r="G44" s="171"/>
    </row>
    <row r="45" spans="1:8" ht="15.6" x14ac:dyDescent="0.3">
      <c r="A45" s="171"/>
      <c r="B45" s="118" t="s">
        <v>47</v>
      </c>
      <c r="C45" s="175" t="s">
        <v>45</v>
      </c>
      <c r="D45" s="175"/>
      <c r="E45" s="117"/>
      <c r="F45" s="117"/>
      <c r="G45" s="172"/>
    </row>
    <row r="46" spans="1:8" ht="15.6" x14ac:dyDescent="0.3">
      <c r="A46" s="171"/>
      <c r="B46" s="116"/>
      <c r="C46" s="175" t="s">
        <v>46</v>
      </c>
      <c r="D46" s="175"/>
      <c r="E46" s="117"/>
      <c r="F46" s="117"/>
      <c r="G46" s="172"/>
    </row>
    <row r="47" spans="1:8" ht="15.6" x14ac:dyDescent="0.3">
      <c r="A47" s="171"/>
      <c r="B47" s="174"/>
      <c r="C47" s="175"/>
      <c r="D47" s="203"/>
      <c r="E47" s="203"/>
      <c r="F47" s="203"/>
      <c r="G47" s="172"/>
    </row>
    <row r="48" spans="1:8" ht="15.6" x14ac:dyDescent="0.3">
      <c r="A48" s="171"/>
      <c r="B48" s="174"/>
      <c r="C48" s="175"/>
      <c r="D48" s="175"/>
      <c r="E48" s="175"/>
      <c r="F48" s="175"/>
      <c r="G48" s="171"/>
    </row>
  </sheetData>
  <sortState ref="B9:H21">
    <sortCondition descending="1" ref="G9:G21"/>
  </sortState>
  <pageMargins left="0.7" right="0.7" top="0.75" bottom="0.75" header="0.3" footer="0.3"/>
  <pageSetup paperSize="9" scale="89" orientation="portrait" horizontalDpi="4294967293" r:id="rId1"/>
  <colBreaks count="1" manualBreakCount="1">
    <brk id="8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3.2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Ženske</vt:lpstr>
      <vt:lpstr>Moški</vt:lpstr>
      <vt:lpstr>Rekreacija M-Ž</vt:lpstr>
      <vt:lpstr>SLEPI</vt:lpstr>
      <vt:lpstr>List1</vt:lpstr>
      <vt:lpstr>List2</vt:lpstr>
      <vt:lpstr>Moški!Področje_tiskanja</vt:lpstr>
      <vt:lpstr>'Rekreacija M-Ž'!Področje_tiskanja</vt:lpstr>
      <vt:lpstr>SLEPI!Področje_tiskanja</vt:lpstr>
      <vt:lpstr>Ženske!Področje_tiskanja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Stipe</dc:creator>
  <cp:lastModifiedBy>Hojak Aleš</cp:lastModifiedBy>
  <cp:lastPrinted>2024-09-14T17:57:19Z</cp:lastPrinted>
  <dcterms:created xsi:type="dcterms:W3CDTF">2003-12-21T11:02:30Z</dcterms:created>
  <dcterms:modified xsi:type="dcterms:W3CDTF">2024-09-18T08:31:19Z</dcterms:modified>
</cp:coreProperties>
</file>